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-15" yWindow="-15" windowWidth="12600" windowHeight="107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72" i="1" l="1"/>
  <c r="D71" i="1"/>
  <c r="D105" i="1" l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</calcChain>
</file>

<file path=xl/sharedStrings.xml><?xml version="1.0" encoding="utf-8"?>
<sst xmlns="http://schemas.openxmlformats.org/spreadsheetml/2006/main" count="408" uniqueCount="205">
  <si>
    <t>航空灯</t>
    <phoneticPr fontId="1" type="noConversion"/>
  </si>
  <si>
    <t>hangkongdeng</t>
    <phoneticPr fontId="1" type="noConversion"/>
  </si>
  <si>
    <t>hulandeng</t>
  </si>
  <si>
    <t>护栏灯</t>
    <phoneticPr fontId="1" type="noConversion"/>
  </si>
  <si>
    <t>法兰灯</t>
    <phoneticPr fontId="1" type="noConversion"/>
  </si>
  <si>
    <t>falandeng</t>
  </si>
  <si>
    <t>路灯1</t>
    <phoneticPr fontId="1" type="noConversion"/>
  </si>
  <si>
    <t>ludeng1</t>
    <phoneticPr fontId="1" type="noConversion"/>
  </si>
  <si>
    <t>操作柱</t>
    <phoneticPr fontId="1" type="noConversion"/>
  </si>
  <si>
    <t>caozuozhu</t>
    <phoneticPr fontId="1" type="noConversion"/>
  </si>
  <si>
    <t>开关柜</t>
    <phoneticPr fontId="1" type="noConversion"/>
  </si>
  <si>
    <t>10KV消弧线圈柜</t>
    <phoneticPr fontId="1" type="noConversion"/>
  </si>
  <si>
    <t>10kvxiaohuxianqugui</t>
  </si>
  <si>
    <t>电容器柜</t>
    <phoneticPr fontId="1" type="noConversion"/>
  </si>
  <si>
    <t>消弧线圈柜</t>
    <phoneticPr fontId="1" type="noConversion"/>
  </si>
  <si>
    <t>目录</t>
    <phoneticPr fontId="1" type="noConversion"/>
  </si>
  <si>
    <t>类别</t>
    <phoneticPr fontId="1" type="noConversion"/>
  </si>
  <si>
    <t>目标单体名称</t>
    <phoneticPr fontId="1" type="noConversion"/>
  </si>
  <si>
    <t>PDMS txt种子文件名称</t>
    <phoneticPr fontId="1" type="noConversion"/>
  </si>
  <si>
    <t>现场配电箱</t>
    <phoneticPr fontId="1" type="noConversion"/>
  </si>
  <si>
    <t>变压器</t>
    <phoneticPr fontId="1" type="noConversion"/>
  </si>
  <si>
    <t>630KVA变压器</t>
  </si>
  <si>
    <t>800KVA变压器</t>
  </si>
  <si>
    <t>1000KVA变压器</t>
  </si>
  <si>
    <t>1250KVA变压器</t>
  </si>
  <si>
    <t>2000KVA变压器</t>
  </si>
  <si>
    <t>挂壁式操作柱</t>
    <phoneticPr fontId="1" type="noConversion"/>
  </si>
  <si>
    <t>继电保护屏</t>
    <phoneticPr fontId="1" type="noConversion"/>
  </si>
  <si>
    <t>0.4KV开关柜</t>
    <phoneticPr fontId="1" type="noConversion"/>
  </si>
  <si>
    <t>电容器柜HVCS-10-1200</t>
    <phoneticPr fontId="1" type="noConversion"/>
  </si>
  <si>
    <t>电容器柜HVCS-10-2100</t>
    <phoneticPr fontId="1" type="noConversion"/>
  </si>
  <si>
    <t>电容器柜HVCS-10-3600</t>
    <phoneticPr fontId="1" type="noConversion"/>
  </si>
  <si>
    <t>电容器柜HVCS-10-600</t>
    <phoneticPr fontId="1" type="noConversion"/>
  </si>
  <si>
    <t>dianrongqiguiHVCS-10-600</t>
    <phoneticPr fontId="1" type="noConversion"/>
  </si>
  <si>
    <t>dianrongqiguiHVCS-10-1200</t>
    <phoneticPr fontId="1" type="noConversion"/>
  </si>
  <si>
    <t>dianrongqiguiHVCS-10-2100</t>
    <phoneticPr fontId="1" type="noConversion"/>
  </si>
  <si>
    <t>dianrongqiguiHVCS-10-3600</t>
    <phoneticPr fontId="1" type="noConversion"/>
  </si>
  <si>
    <t>2500KVA变压器</t>
    <phoneticPr fontId="1" type="noConversion"/>
  </si>
  <si>
    <t>jidianbaohuping</t>
    <phoneticPr fontId="1" type="noConversion"/>
  </si>
  <si>
    <t>1600KVA变压器</t>
    <phoneticPr fontId="1" type="noConversion"/>
  </si>
  <si>
    <t>xianchangpeidianxiang</t>
    <phoneticPr fontId="1" type="noConversion"/>
  </si>
  <si>
    <t>220KVA变压器</t>
    <phoneticPr fontId="1" type="noConversion"/>
  </si>
  <si>
    <t>220KVAbianyaqi-</t>
    <phoneticPr fontId="1" type="noConversion"/>
  </si>
  <si>
    <t>630KVAbianyaqi-SBH15-M-630</t>
    <phoneticPr fontId="1" type="noConversion"/>
  </si>
  <si>
    <t>800KVAbianyaqi-SBH15-M-800</t>
    <phoneticPr fontId="1" type="noConversion"/>
  </si>
  <si>
    <t>1000KVAbianyaqi-SBH15-M-1000</t>
    <phoneticPr fontId="1" type="noConversion"/>
  </si>
  <si>
    <t>1250KVAbianyaqi-SBH15-M-1250</t>
    <phoneticPr fontId="1" type="noConversion"/>
  </si>
  <si>
    <t>1600KVAbianyaqi-SBH15-M-1600</t>
    <phoneticPr fontId="1" type="noConversion"/>
  </si>
  <si>
    <t>2000KVAbianyaqi-SBH15-M-2000</t>
    <phoneticPr fontId="1" type="noConversion"/>
  </si>
  <si>
    <t>2500KVAbianyaqi-SBH15-M-2500</t>
    <phoneticPr fontId="1" type="noConversion"/>
  </si>
  <si>
    <t>16MVA变压器</t>
    <phoneticPr fontId="1" type="noConversion"/>
  </si>
  <si>
    <t>16MVAbianyaqi-S11-16000</t>
    <phoneticPr fontId="1" type="noConversion"/>
  </si>
  <si>
    <t>20MVA变压器</t>
    <phoneticPr fontId="1" type="noConversion"/>
  </si>
  <si>
    <t>25MVA变压器</t>
    <phoneticPr fontId="1" type="noConversion"/>
  </si>
  <si>
    <t>31.5MVA变压器</t>
    <phoneticPr fontId="1" type="noConversion"/>
  </si>
  <si>
    <t>20MVAbianyaqi-S11-20000</t>
    <phoneticPr fontId="1" type="noConversion"/>
  </si>
  <si>
    <t>31.5MVAbianyaqi-S11-31500</t>
    <phoneticPr fontId="1" type="noConversion"/>
  </si>
  <si>
    <t>25MVAbianyaqi-S11-25000</t>
    <phoneticPr fontId="1" type="noConversion"/>
  </si>
  <si>
    <t>35KV开关柜</t>
    <phoneticPr fontId="1" type="noConversion"/>
  </si>
  <si>
    <t>0.4KVkaiguangui1</t>
    <phoneticPr fontId="1" type="noConversion"/>
  </si>
  <si>
    <t>35KV开关柜</t>
    <phoneticPr fontId="1" type="noConversion"/>
  </si>
  <si>
    <t>0.4KVkaiguangui2</t>
    <phoneticPr fontId="1" type="noConversion"/>
  </si>
  <si>
    <t>35KVKAIGUANGUI-8DA10-600X1625X2570</t>
    <phoneticPr fontId="1" type="noConversion"/>
  </si>
  <si>
    <t>35KV-KAIGUANGUI-8DA10-600X1625X2350</t>
    <phoneticPr fontId="1" type="noConversion"/>
  </si>
  <si>
    <t>35KV-KAIGUANGUI-8DB10-600X2665X2350</t>
    <phoneticPr fontId="1" type="noConversion"/>
  </si>
  <si>
    <t>35KV-KAIGUANGUI-8DA11-600X865X2570</t>
    <phoneticPr fontId="1" type="noConversion"/>
  </si>
  <si>
    <t>35KV-KAIGUANGUI-8DA12-600X1245X2570</t>
    <phoneticPr fontId="1" type="noConversion"/>
  </si>
  <si>
    <t>35KV开关柜</t>
    <phoneticPr fontId="1" type="noConversion"/>
  </si>
  <si>
    <t>10KV1400KWbianpingui-6SR4502-5MC41-7BF1</t>
    <phoneticPr fontId="1" type="noConversion"/>
  </si>
  <si>
    <t>10KV6100KWbianpingui-6SR4502-5MJ48-0BF1</t>
    <phoneticPr fontId="1" type="noConversion"/>
  </si>
  <si>
    <t>10KV1250KWbianpingui-6SR4502-5MC41-6BF1</t>
    <phoneticPr fontId="1" type="noConversion"/>
  </si>
  <si>
    <t>10KV3100KW</t>
    <phoneticPr fontId="1" type="noConversion"/>
  </si>
  <si>
    <t>10KV1900KWbianpingui-6SR4502-5MD42-5BF1</t>
    <phoneticPr fontId="1" type="noConversion"/>
  </si>
  <si>
    <t>10KV1900KW</t>
    <phoneticPr fontId="1" type="noConversion"/>
  </si>
  <si>
    <t>10KV1400KW</t>
    <phoneticPr fontId="1" type="noConversion"/>
  </si>
  <si>
    <t>10KV6100KW</t>
    <phoneticPr fontId="1" type="noConversion"/>
  </si>
  <si>
    <t>10KV630KWbianpingui-6SR4502-5MB38-0BF1</t>
    <phoneticPr fontId="1" type="noConversion"/>
  </si>
  <si>
    <t>10KV630KW</t>
    <phoneticPr fontId="1" type="noConversion"/>
  </si>
  <si>
    <t>10KV1250KW</t>
    <phoneticPr fontId="1" type="noConversion"/>
  </si>
  <si>
    <t>10KV3100KWbianpingui-6SR5502-4MF44-0BF1</t>
    <phoneticPr fontId="1" type="noConversion"/>
  </si>
  <si>
    <t>变频器</t>
    <phoneticPr fontId="1" type="noConversion"/>
  </si>
  <si>
    <t>说明</t>
    <phoneticPr fontId="1" type="noConversion"/>
  </si>
  <si>
    <t>10KV开关柜</t>
    <phoneticPr fontId="1" type="noConversion"/>
  </si>
  <si>
    <t>guabishicaozuozhu-V01</t>
    <phoneticPr fontId="1" type="noConversion"/>
  </si>
  <si>
    <t>10KV-kaiguangui-2250X650X1400-V01</t>
    <phoneticPr fontId="1" type="noConversion"/>
  </si>
  <si>
    <t>10KV-kaiguangui-2250X800X1400-V01</t>
    <phoneticPr fontId="1" type="noConversion"/>
  </si>
  <si>
    <t>10KV-kaiguangui-2250X1000X1400-V01</t>
    <phoneticPr fontId="1" type="noConversion"/>
  </si>
  <si>
    <t>吊杆灯</t>
    <phoneticPr fontId="1" type="noConversion"/>
  </si>
  <si>
    <t>壁装灯90°</t>
    <phoneticPr fontId="1" type="noConversion"/>
  </si>
  <si>
    <t>吸顶灯</t>
    <phoneticPr fontId="1" type="noConversion"/>
  </si>
  <si>
    <r>
      <t>xidingdeng</t>
    </r>
    <r>
      <rPr>
        <sz val="20"/>
        <color theme="1"/>
        <rFont val="宋体"/>
        <family val="3"/>
        <charset val="134"/>
        <scheme val="minor"/>
      </rPr>
      <t>-V01</t>
    </r>
    <phoneticPr fontId="1" type="noConversion"/>
  </si>
  <si>
    <t>壁装灯120°</t>
    <phoneticPr fontId="1" type="noConversion"/>
  </si>
  <si>
    <t>bizhuangdeng120-V01</t>
    <phoneticPr fontId="1" type="noConversion"/>
  </si>
  <si>
    <t>bizhuangdeng90-V01</t>
    <phoneticPr fontId="1" type="noConversion"/>
  </si>
  <si>
    <r>
      <t>diaogandeng750mm</t>
    </r>
    <r>
      <rPr>
        <sz val="20"/>
        <color theme="1"/>
        <rFont val="宋体"/>
        <family val="3"/>
        <charset val="134"/>
        <scheme val="minor"/>
      </rPr>
      <t>-V01</t>
    </r>
    <phoneticPr fontId="1" type="noConversion"/>
  </si>
  <si>
    <t>种子文件来源</t>
    <phoneticPr fontId="1" type="noConversion"/>
  </si>
  <si>
    <t>洗眼器</t>
    <phoneticPr fontId="1" type="noConversion"/>
  </si>
  <si>
    <t>洗眼器</t>
    <phoneticPr fontId="1" type="noConversion"/>
  </si>
  <si>
    <t>eyewash</t>
    <phoneticPr fontId="1" type="noConversion"/>
  </si>
  <si>
    <t>其他项目复用</t>
  </si>
  <si>
    <t>其他项目复用</t>
    <phoneticPr fontId="1" type="noConversion"/>
  </si>
  <si>
    <t>分配器</t>
    <phoneticPr fontId="1" type="noConversion"/>
  </si>
  <si>
    <t>电动葫芦</t>
    <phoneticPr fontId="1" type="noConversion"/>
  </si>
  <si>
    <t>组合仪表控制台</t>
  </si>
  <si>
    <t>分析小屋</t>
  </si>
  <si>
    <t>分析小屋-2X3X3</t>
  </si>
  <si>
    <t>分析小屋-2.8X4X3</t>
  </si>
  <si>
    <t>工人</t>
  </si>
  <si>
    <t>女工人</t>
  </si>
  <si>
    <t>男工人</t>
  </si>
  <si>
    <t>男工人带工具箱</t>
  </si>
  <si>
    <t>扬声器</t>
  </si>
  <si>
    <t>机封冲洗</t>
  </si>
  <si>
    <t>泡沫消火栓</t>
  </si>
  <si>
    <t>消防栓</t>
  </si>
  <si>
    <t>消防炮</t>
  </si>
  <si>
    <t>烟感器</t>
  </si>
  <si>
    <t>电话类</t>
  </si>
  <si>
    <t>摄像头</t>
  </si>
  <si>
    <t>装卸臂</t>
  </si>
  <si>
    <t>二层装载臂</t>
  </si>
  <si>
    <t>一层装载臂</t>
  </si>
  <si>
    <t>装卸臂-1</t>
  </si>
  <si>
    <t>装卸臂-2</t>
  </si>
  <si>
    <t>装卸臂-3</t>
  </si>
  <si>
    <t>车类</t>
  </si>
  <si>
    <t>槽车</t>
  </si>
  <si>
    <t>叉车</t>
  </si>
  <si>
    <t>料车</t>
  </si>
  <si>
    <t>平板槽车无车头</t>
  </si>
  <si>
    <t>上槽车梯子</t>
  </si>
  <si>
    <t>软管站</t>
  </si>
  <si>
    <t>钢瓶</t>
  </si>
  <si>
    <t>气体钢瓶</t>
  </si>
  <si>
    <t>门窗类</t>
  </si>
  <si>
    <t>窗户</t>
  </si>
  <si>
    <t>单开门</t>
  </si>
  <si>
    <t>双开门</t>
  </si>
  <si>
    <t>吸顶防爆灯</t>
  </si>
  <si>
    <t>路灯</t>
  </si>
  <si>
    <t>防爆双头应急灯</t>
  </si>
  <si>
    <t>防爆安全出口标志灯</t>
  </si>
  <si>
    <t>防爆弯杆灯(带杆)</t>
  </si>
  <si>
    <t>防爆弯杆灯</t>
  </si>
  <si>
    <t>防爆手动报警按钮</t>
  </si>
  <si>
    <t>防爆接线端子箱</t>
  </si>
  <si>
    <t>防爆消防广播</t>
  </si>
  <si>
    <t>防爆消防电话</t>
  </si>
  <si>
    <t>防爆疏散指示灯中</t>
  </si>
  <si>
    <t>防爆疏散指示灯右</t>
  </si>
  <si>
    <t>防爆疏散指示灯左</t>
  </si>
  <si>
    <t>防雨帽</t>
  </si>
  <si>
    <t>220316新增</t>
  </si>
  <si>
    <t>220316新增</t>
    <phoneticPr fontId="1" type="noConversion"/>
  </si>
  <si>
    <t>新建</t>
    <phoneticPr fontId="1" type="noConversion"/>
  </si>
  <si>
    <t>消防相关</t>
    <phoneticPr fontId="1" type="noConversion"/>
  </si>
  <si>
    <t>可燃有毒报警探头</t>
    <phoneticPr fontId="1" type="noConversion"/>
  </si>
  <si>
    <t>tantou</t>
    <phoneticPr fontId="1" type="noConversion"/>
  </si>
  <si>
    <r>
      <t>tan</t>
    </r>
    <r>
      <rPr>
        <sz val="20"/>
        <color theme="1"/>
        <rFont val="宋体"/>
        <family val="3"/>
        <charset val="134"/>
        <scheme val="minor"/>
      </rPr>
      <t>ceqi</t>
    </r>
    <phoneticPr fontId="1" type="noConversion"/>
  </si>
  <si>
    <t>可燃有毒气体监测</t>
    <phoneticPr fontId="1" type="noConversion"/>
  </si>
  <si>
    <t>摄像头</t>
    <phoneticPr fontId="1" type="noConversion"/>
  </si>
  <si>
    <t>新建</t>
    <phoneticPr fontId="1" type="noConversion"/>
  </si>
  <si>
    <t>防爆器具</t>
    <phoneticPr fontId="1" type="noConversion"/>
  </si>
  <si>
    <t>暖气片</t>
    <phoneticPr fontId="1" type="noConversion"/>
  </si>
  <si>
    <t>气源分配器</t>
    <phoneticPr fontId="1" type="noConversion"/>
  </si>
  <si>
    <t>控制台</t>
    <phoneticPr fontId="1" type="noConversion"/>
  </si>
  <si>
    <t>220331新增</t>
    <phoneticPr fontId="1" type="noConversion"/>
  </si>
  <si>
    <t>保护箱</t>
    <phoneticPr fontId="1" type="noConversion"/>
  </si>
  <si>
    <t>变送器</t>
    <phoneticPr fontId="1" type="noConversion"/>
  </si>
  <si>
    <t>变送器</t>
    <phoneticPr fontId="1" type="noConversion"/>
  </si>
  <si>
    <t>单仪表控制台</t>
    <phoneticPr fontId="1" type="noConversion"/>
  </si>
  <si>
    <t>分光器</t>
    <phoneticPr fontId="1" type="noConversion"/>
  </si>
  <si>
    <t>分光器</t>
    <phoneticPr fontId="1" type="noConversion"/>
  </si>
  <si>
    <t>光电箱</t>
    <phoneticPr fontId="1" type="noConversion"/>
  </si>
  <si>
    <t>光电箱</t>
    <phoneticPr fontId="1" type="noConversion"/>
  </si>
  <si>
    <t>机柜</t>
    <phoneticPr fontId="1" type="noConversion"/>
  </si>
  <si>
    <t>接线箱</t>
    <phoneticPr fontId="1" type="noConversion"/>
  </si>
  <si>
    <t>接线箱</t>
    <phoneticPr fontId="1" type="noConversion"/>
  </si>
  <si>
    <t>接线箱-带1支架1×2</t>
    <phoneticPr fontId="1" type="noConversion"/>
  </si>
  <si>
    <t>接线箱-带1支架2×2</t>
    <phoneticPr fontId="1" type="noConversion"/>
  </si>
  <si>
    <t>接线箱-带2支架3×2</t>
    <phoneticPr fontId="1" type="noConversion"/>
  </si>
  <si>
    <t>接线箱-无支架1×2</t>
    <phoneticPr fontId="1" type="noConversion"/>
  </si>
  <si>
    <t>接线箱-无支架2×2</t>
    <phoneticPr fontId="1" type="noConversion"/>
  </si>
  <si>
    <t>支架</t>
    <phoneticPr fontId="1" type="noConversion"/>
  </si>
  <si>
    <t>可燃有毒气体探测器</t>
    <phoneticPr fontId="1" type="noConversion"/>
  </si>
  <si>
    <t>气体探测器（无底座）</t>
  </si>
  <si>
    <t>气体探测器（无底座）</t>
    <phoneticPr fontId="1" type="noConversion"/>
  </si>
  <si>
    <t>新建</t>
    <phoneticPr fontId="1" type="noConversion"/>
  </si>
  <si>
    <t>220331新增</t>
    <phoneticPr fontId="1" type="noConversion"/>
  </si>
  <si>
    <t>220331新增</t>
    <phoneticPr fontId="1" type="noConversion"/>
  </si>
  <si>
    <t>防爆声光报警器</t>
    <phoneticPr fontId="1" type="noConversion"/>
  </si>
  <si>
    <t>电动葫芦</t>
    <phoneticPr fontId="1" type="noConversion"/>
  </si>
  <si>
    <t>220406新增</t>
    <phoneticPr fontId="1" type="noConversion"/>
  </si>
  <si>
    <t>给排水相关</t>
    <phoneticPr fontId="1" type="noConversion"/>
  </si>
  <si>
    <t>方阀门井</t>
    <phoneticPr fontId="1" type="noConversion"/>
  </si>
  <si>
    <t>方检查井</t>
    <phoneticPr fontId="1" type="noConversion"/>
  </si>
  <si>
    <t>圆阀门井</t>
    <phoneticPr fontId="1" type="noConversion"/>
  </si>
  <si>
    <t>圆检查井</t>
    <phoneticPr fontId="1" type="noConversion"/>
  </si>
  <si>
    <t>Iadistributor</t>
    <phoneticPr fontId="1" type="noConversion"/>
  </si>
  <si>
    <t>报警阀</t>
  </si>
  <si>
    <t>室内消火栓</t>
  </si>
  <si>
    <t>室外地下式消火栓</t>
  </si>
  <si>
    <t>雨淋阀</t>
  </si>
  <si>
    <t>220406新增</t>
    <phoneticPr fontId="1" type="noConversion"/>
  </si>
  <si>
    <t>220406新增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</si>
</sst>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20"/>
      <color theme="1"/>
      <name val="宋体"/>
      <family val="2"/>
      <scheme val="minor"/>
    </font>
    <font>
      <sz val="20"/>
      <color theme="1"/>
      <name val="宋体"/>
      <family val="3"/>
      <charset val="134"/>
      <scheme val="minor"/>
    </font>
    <font>
      <sz val="16"/>
      <color theme="1"/>
      <name val="宋体"/>
      <family val="2"/>
      <scheme val="minor"/>
    </font>
    <font>
      <sz val="16"/>
      <color theme="1"/>
      <name val="宋体"/>
      <family val="3"/>
      <charset val="134"/>
      <scheme val="minor"/>
    </font>
    <font>
      <sz val="72"/>
      <color theme="1"/>
      <name val="宋体"/>
      <family val="2"/>
      <scheme val="minor"/>
    </font>
    <font>
      <sz val="72"/>
      <color theme="1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sz val="20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0" fillId="2" borderId="0" xfId="0" applyFill="1"/>
    <xf numFmtId="0" fontId="2" fillId="2" borderId="0" xfId="0" applyFont="1" applyFill="1"/>
    <xf numFmtId="0" fontId="3" fillId="0" borderId="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5" fillId="0" borderId="0" xfId="0" applyFont="1"/>
    <xf numFmtId="0" fontId="3" fillId="2" borderId="3" xfId="0" applyFont="1" applyFill="1" applyBorder="1" applyAlignment="1">
      <alignment vertical="center"/>
    </xf>
    <xf numFmtId="0" fontId="4" fillId="0" borderId="0" xfId="0" applyFont="1" applyBorder="1"/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2" borderId="28" xfId="0" applyFont="1" applyFill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2" borderId="28" xfId="0" applyFont="1" applyFill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2" fillId="0" borderId="20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0" fontId="8" fillId="0" borderId="21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42" xfId="0" applyFont="1" applyFill="1" applyBorder="1" applyAlignment="1">
      <alignment vertical="center"/>
    </xf>
    <xf numFmtId="0" fontId="8" fillId="0" borderId="43" xfId="0" applyFont="1" applyFill="1" applyBorder="1" applyAlignment="1">
      <alignment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Border="1" applyAlignment="1">
      <alignment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Border="1" applyAlignment="1">
      <alignment vertical="center"/>
    </xf>
    <xf numFmtId="0" fontId="9" fillId="0" borderId="47" xfId="0" applyFont="1" applyFill="1" applyBorder="1" applyAlignment="1">
      <alignment vertical="center"/>
    </xf>
    <xf numFmtId="0" fontId="3" fillId="0" borderId="50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/>
    </xf>
    <xf numFmtId="0" fontId="9" fillId="0" borderId="51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center" vertical="center"/>
    </xf>
    <xf numFmtId="0" fontId="3" fillId="0" borderId="49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W118"/>
  <sheetViews>
    <sheetView tabSelected="1" zoomScale="55" zoomScaleNormal="55" workbookViewId="0">
      <selection activeCell="C4" sqref="C4"/>
    </sheetView>
  </sheetViews>
  <sheetFormatPr defaultRowHeight="25.5" x14ac:dyDescent="0.3"/>
  <cols>
    <col min="2" max="2" width="33" bestFit="1" customWidth="1"/>
    <col min="3" max="3" width="42.25" bestFit="1" customWidth="1"/>
    <col min="4" max="4" width="74.625" bestFit="1" customWidth="1"/>
    <col min="5" max="5" width="29" bestFit="1" customWidth="1"/>
    <col min="6" max="7" width="36.125" customWidth="1"/>
    <col min="8" max="8" width="54.5" style="5" bestFit="1" customWidth="1"/>
    <col min="9" max="25" width="9" style="5"/>
  </cols>
  <sheetData>
    <row r="1" spans="1:25" ht="98.25" customHeight="1" thickBot="1" x14ac:dyDescent="0.35">
      <c r="B1" s="109" t="s">
        <v>15</v>
      </c>
      <c r="C1" s="110"/>
      <c r="D1" s="110"/>
      <c r="E1" s="110"/>
      <c r="F1" s="111"/>
    </row>
    <row r="2" spans="1:25" ht="26.25" thickBot="1" x14ac:dyDescent="0.35">
      <c r="A2" s="6"/>
      <c r="B2" s="136" t="s">
        <v>16</v>
      </c>
      <c r="C2" s="36" t="s">
        <v>17</v>
      </c>
      <c r="D2" s="36" t="s">
        <v>18</v>
      </c>
      <c r="E2" s="36" t="s">
        <v>95</v>
      </c>
      <c r="F2" s="137" t="s">
        <v>81</v>
      </c>
      <c r="G2" s="4"/>
    </row>
    <row r="3" spans="1:25" s="15" customFormat="1" ht="47.25" customHeight="1" thickBot="1" x14ac:dyDescent="0.3">
      <c r="A3" s="17"/>
      <c r="B3" s="134" t="s">
        <v>96</v>
      </c>
      <c r="C3" s="30" t="s">
        <v>97</v>
      </c>
      <c r="D3" s="30" t="s">
        <v>98</v>
      </c>
      <c r="E3" s="51" t="s">
        <v>154</v>
      </c>
      <c r="F3" s="135" t="s">
        <v>153</v>
      </c>
    </row>
    <row r="4" spans="1:25" s="15" customFormat="1" ht="47.25" customHeight="1" thickBot="1" x14ac:dyDescent="0.3">
      <c r="A4" s="17"/>
      <c r="B4" s="14" t="s">
        <v>101</v>
      </c>
      <c r="C4" s="30" t="s">
        <v>164</v>
      </c>
      <c r="D4" s="3" t="s">
        <v>198</v>
      </c>
      <c r="E4" s="51" t="s">
        <v>100</v>
      </c>
      <c r="F4" s="31"/>
    </row>
    <row r="5" spans="1:25" x14ac:dyDescent="0.3">
      <c r="B5" s="108"/>
      <c r="C5" s="39" t="s">
        <v>0</v>
      </c>
      <c r="D5" s="11" t="s">
        <v>1</v>
      </c>
      <c r="E5" s="61" t="s">
        <v>99</v>
      </c>
      <c r="F5" s="67"/>
      <c r="G5" s="4"/>
    </row>
    <row r="6" spans="1:25" x14ac:dyDescent="0.3">
      <c r="B6" s="108"/>
      <c r="C6" s="34" t="s">
        <v>91</v>
      </c>
      <c r="D6" s="2" t="s">
        <v>92</v>
      </c>
      <c r="E6" s="35" t="s">
        <v>99</v>
      </c>
      <c r="F6" s="68"/>
    </row>
    <row r="7" spans="1:25" x14ac:dyDescent="0.3">
      <c r="B7" s="108"/>
      <c r="C7" s="34" t="s">
        <v>88</v>
      </c>
      <c r="D7" s="2" t="s">
        <v>93</v>
      </c>
      <c r="E7" s="35" t="s">
        <v>99</v>
      </c>
      <c r="F7" s="68"/>
    </row>
    <row r="8" spans="1:25" x14ac:dyDescent="0.3">
      <c r="B8" s="108"/>
      <c r="C8" s="34" t="s">
        <v>89</v>
      </c>
      <c r="D8" s="13" t="s">
        <v>90</v>
      </c>
      <c r="E8" s="35" t="s">
        <v>99</v>
      </c>
      <c r="F8" s="68"/>
    </row>
    <row r="9" spans="1:25" x14ac:dyDescent="0.3">
      <c r="B9" s="108"/>
      <c r="C9" s="34" t="s">
        <v>87</v>
      </c>
      <c r="D9" s="13" t="s">
        <v>94</v>
      </c>
      <c r="E9" s="35" t="s">
        <v>99</v>
      </c>
      <c r="F9" s="68"/>
    </row>
    <row r="10" spans="1:25" x14ac:dyDescent="0.3">
      <c r="B10" s="108"/>
      <c r="C10" s="34" t="s">
        <v>3</v>
      </c>
      <c r="D10" s="2" t="s">
        <v>2</v>
      </c>
      <c r="E10" s="35" t="s">
        <v>99</v>
      </c>
      <c r="F10" s="57"/>
    </row>
    <row r="11" spans="1:25" x14ac:dyDescent="0.3">
      <c r="B11" s="108"/>
      <c r="C11" s="34" t="s">
        <v>4</v>
      </c>
      <c r="D11" s="2" t="s">
        <v>5</v>
      </c>
      <c r="E11" s="35" t="s">
        <v>99</v>
      </c>
      <c r="F11" s="57"/>
    </row>
    <row r="12" spans="1:25" ht="26.25" thickBot="1" x14ac:dyDescent="0.35">
      <c r="B12" s="113"/>
      <c r="C12" s="40" t="s">
        <v>6</v>
      </c>
      <c r="D12" s="16" t="s">
        <v>7</v>
      </c>
      <c r="E12" s="59" t="s">
        <v>99</v>
      </c>
      <c r="F12" s="69"/>
    </row>
    <row r="13" spans="1:25" x14ac:dyDescent="0.3">
      <c r="B13" s="112" t="s">
        <v>8</v>
      </c>
      <c r="C13" s="41" t="s">
        <v>8</v>
      </c>
      <c r="D13" s="1" t="s">
        <v>9</v>
      </c>
      <c r="E13" s="60" t="s">
        <v>161</v>
      </c>
      <c r="F13" s="66" t="s">
        <v>152</v>
      </c>
    </row>
    <row r="14" spans="1:25" s="8" customFormat="1" ht="26.25" thickBot="1" x14ac:dyDescent="0.35">
      <c r="B14" s="113"/>
      <c r="C14" s="42" t="s">
        <v>26</v>
      </c>
      <c r="D14" s="16" t="s">
        <v>83</v>
      </c>
      <c r="E14" s="62" t="s">
        <v>99</v>
      </c>
      <c r="F14" s="70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3">
      <c r="B15" s="112" t="s">
        <v>10</v>
      </c>
      <c r="C15" s="39" t="s">
        <v>28</v>
      </c>
      <c r="D15" s="11" t="s">
        <v>59</v>
      </c>
      <c r="E15" s="25" t="s">
        <v>99</v>
      </c>
      <c r="F15" s="71"/>
      <c r="G15" s="6"/>
    </row>
    <row r="16" spans="1:25" x14ac:dyDescent="0.3">
      <c r="B16" s="108"/>
      <c r="C16" s="34" t="s">
        <v>28</v>
      </c>
      <c r="D16" s="2" t="s">
        <v>61</v>
      </c>
      <c r="E16" s="22" t="s">
        <v>99</v>
      </c>
      <c r="F16" s="68"/>
      <c r="G16" s="6"/>
    </row>
    <row r="17" spans="2:7" x14ac:dyDescent="0.3">
      <c r="B17" s="108"/>
      <c r="C17" s="34" t="s">
        <v>82</v>
      </c>
      <c r="D17" s="2" t="s">
        <v>84</v>
      </c>
      <c r="E17" s="22" t="s">
        <v>99</v>
      </c>
      <c r="F17" s="68"/>
      <c r="G17" s="6"/>
    </row>
    <row r="18" spans="2:7" x14ac:dyDescent="0.3">
      <c r="B18" s="108"/>
      <c r="C18" s="34" t="s">
        <v>82</v>
      </c>
      <c r="D18" s="2" t="s">
        <v>85</v>
      </c>
      <c r="E18" s="22" t="s">
        <v>99</v>
      </c>
      <c r="F18" s="68"/>
      <c r="G18" s="6"/>
    </row>
    <row r="19" spans="2:7" x14ac:dyDescent="0.3">
      <c r="B19" s="108"/>
      <c r="C19" s="34" t="s">
        <v>82</v>
      </c>
      <c r="D19" s="2" t="s">
        <v>86</v>
      </c>
      <c r="E19" s="22" t="s">
        <v>99</v>
      </c>
      <c r="F19" s="68"/>
      <c r="G19" s="6"/>
    </row>
    <row r="20" spans="2:7" x14ac:dyDescent="0.3">
      <c r="B20" s="108"/>
      <c r="C20" s="34" t="s">
        <v>60</v>
      </c>
      <c r="D20" s="2" t="s">
        <v>62</v>
      </c>
      <c r="E20" s="22" t="s">
        <v>99</v>
      </c>
      <c r="F20" s="68"/>
      <c r="G20" s="6"/>
    </row>
    <row r="21" spans="2:7" x14ac:dyDescent="0.3">
      <c r="B21" s="108"/>
      <c r="C21" s="34" t="s">
        <v>58</v>
      </c>
      <c r="D21" s="2" t="s">
        <v>63</v>
      </c>
      <c r="E21" s="22" t="s">
        <v>99</v>
      </c>
      <c r="F21" s="68"/>
      <c r="G21" s="6"/>
    </row>
    <row r="22" spans="2:7" x14ac:dyDescent="0.3">
      <c r="B22" s="108"/>
      <c r="C22" s="34" t="s">
        <v>58</v>
      </c>
      <c r="D22" s="2" t="s">
        <v>64</v>
      </c>
      <c r="E22" s="22" t="s">
        <v>99</v>
      </c>
      <c r="F22" s="68"/>
      <c r="G22" s="6"/>
    </row>
    <row r="23" spans="2:7" x14ac:dyDescent="0.3">
      <c r="B23" s="108"/>
      <c r="C23" s="34" t="s">
        <v>67</v>
      </c>
      <c r="D23" s="2" t="s">
        <v>65</v>
      </c>
      <c r="E23" s="22" t="s">
        <v>99</v>
      </c>
      <c r="F23" s="68"/>
      <c r="G23" s="6"/>
    </row>
    <row r="24" spans="2:7" ht="26.25" thickBot="1" x14ac:dyDescent="0.35">
      <c r="B24" s="113"/>
      <c r="C24" s="38" t="s">
        <v>67</v>
      </c>
      <c r="D24" s="10" t="s">
        <v>66</v>
      </c>
      <c r="E24" s="28" t="s">
        <v>99</v>
      </c>
      <c r="F24" s="72"/>
      <c r="G24" s="6"/>
    </row>
    <row r="25" spans="2:7" x14ac:dyDescent="0.3">
      <c r="B25" s="112" t="s">
        <v>13</v>
      </c>
      <c r="C25" s="39" t="s">
        <v>32</v>
      </c>
      <c r="D25" s="11" t="s">
        <v>33</v>
      </c>
      <c r="E25" s="25" t="s">
        <v>99</v>
      </c>
      <c r="F25" s="71"/>
      <c r="G25" s="7"/>
    </row>
    <row r="26" spans="2:7" x14ac:dyDescent="0.3">
      <c r="B26" s="108"/>
      <c r="C26" s="34" t="s">
        <v>29</v>
      </c>
      <c r="D26" s="2" t="s">
        <v>34</v>
      </c>
      <c r="E26" s="22" t="s">
        <v>99</v>
      </c>
      <c r="F26" s="57"/>
      <c r="G26" s="7"/>
    </row>
    <row r="27" spans="2:7" x14ac:dyDescent="0.3">
      <c r="B27" s="108"/>
      <c r="C27" s="34" t="s">
        <v>30</v>
      </c>
      <c r="D27" s="2" t="s">
        <v>35</v>
      </c>
      <c r="E27" s="22" t="s">
        <v>99</v>
      </c>
      <c r="F27" s="57"/>
      <c r="G27" s="7"/>
    </row>
    <row r="28" spans="2:7" ht="26.25" thickBot="1" x14ac:dyDescent="0.35">
      <c r="B28" s="113"/>
      <c r="C28" s="38" t="s">
        <v>31</v>
      </c>
      <c r="D28" s="10" t="s">
        <v>36</v>
      </c>
      <c r="E28" s="28" t="s">
        <v>99</v>
      </c>
      <c r="F28" s="69"/>
      <c r="G28" s="7"/>
    </row>
    <row r="29" spans="2:7" ht="26.25" thickBot="1" x14ac:dyDescent="0.35">
      <c r="B29" s="14" t="s">
        <v>14</v>
      </c>
      <c r="C29" s="30" t="s">
        <v>11</v>
      </c>
      <c r="D29" s="3" t="s">
        <v>12</v>
      </c>
      <c r="E29" s="20" t="s">
        <v>99</v>
      </c>
      <c r="F29" s="52"/>
    </row>
    <row r="30" spans="2:7" ht="26.25" thickBot="1" x14ac:dyDescent="0.35">
      <c r="B30" s="14" t="s">
        <v>19</v>
      </c>
      <c r="C30" s="43" t="s">
        <v>19</v>
      </c>
      <c r="D30" s="3" t="s">
        <v>40</v>
      </c>
      <c r="E30" s="62" t="s">
        <v>99</v>
      </c>
      <c r="F30" s="73"/>
    </row>
    <row r="31" spans="2:7" ht="26.25" thickBot="1" x14ac:dyDescent="0.35">
      <c r="B31" s="14" t="s">
        <v>27</v>
      </c>
      <c r="C31" s="43" t="s">
        <v>27</v>
      </c>
      <c r="D31" s="3" t="s">
        <v>38</v>
      </c>
      <c r="E31" s="62" t="s">
        <v>99</v>
      </c>
      <c r="F31" s="73"/>
    </row>
    <row r="32" spans="2:7" x14ac:dyDescent="0.3">
      <c r="B32" s="91" t="s">
        <v>159</v>
      </c>
      <c r="C32" s="45" t="s">
        <v>156</v>
      </c>
      <c r="D32" s="1" t="s">
        <v>157</v>
      </c>
      <c r="E32" s="27" t="s">
        <v>99</v>
      </c>
      <c r="F32" s="66"/>
    </row>
    <row r="33" spans="2:6" x14ac:dyDescent="0.3">
      <c r="B33" s="92"/>
      <c r="C33" s="87" t="s">
        <v>184</v>
      </c>
      <c r="D33" s="83" t="s">
        <v>158</v>
      </c>
      <c r="E33" s="25" t="s">
        <v>154</v>
      </c>
      <c r="F33" s="67" t="s">
        <v>152</v>
      </c>
    </row>
    <row r="34" spans="2:6" ht="26.25" thickBot="1" x14ac:dyDescent="0.35">
      <c r="B34" s="93"/>
      <c r="C34" s="85" t="s">
        <v>185</v>
      </c>
      <c r="D34" s="86" t="s">
        <v>186</v>
      </c>
      <c r="E34" s="62" t="s">
        <v>187</v>
      </c>
      <c r="F34" s="31" t="s">
        <v>189</v>
      </c>
    </row>
    <row r="35" spans="2:6" x14ac:dyDescent="0.3">
      <c r="B35" s="108" t="s">
        <v>20</v>
      </c>
      <c r="C35" s="45" t="s">
        <v>41</v>
      </c>
      <c r="D35" s="1" t="s">
        <v>42</v>
      </c>
      <c r="E35" s="27" t="s">
        <v>99</v>
      </c>
      <c r="F35" s="74"/>
    </row>
    <row r="36" spans="2:6" x14ac:dyDescent="0.3">
      <c r="B36" s="108"/>
      <c r="C36" s="44" t="s">
        <v>21</v>
      </c>
      <c r="D36" s="11" t="s">
        <v>43</v>
      </c>
      <c r="E36" s="25" t="s">
        <v>99</v>
      </c>
      <c r="F36" s="71"/>
    </row>
    <row r="37" spans="2:6" x14ac:dyDescent="0.3">
      <c r="B37" s="108"/>
      <c r="C37" s="46" t="s">
        <v>22</v>
      </c>
      <c r="D37" s="2" t="s">
        <v>44</v>
      </c>
      <c r="E37" s="22" t="s">
        <v>99</v>
      </c>
      <c r="F37" s="68"/>
    </row>
    <row r="38" spans="2:6" x14ac:dyDescent="0.3">
      <c r="B38" s="108"/>
      <c r="C38" s="46" t="s">
        <v>23</v>
      </c>
      <c r="D38" s="2" t="s">
        <v>45</v>
      </c>
      <c r="E38" s="22" t="s">
        <v>99</v>
      </c>
      <c r="F38" s="68"/>
    </row>
    <row r="39" spans="2:6" x14ac:dyDescent="0.3">
      <c r="B39" s="108"/>
      <c r="C39" s="46" t="s">
        <v>24</v>
      </c>
      <c r="D39" s="2" t="s">
        <v>46</v>
      </c>
      <c r="E39" s="22" t="s">
        <v>99</v>
      </c>
      <c r="F39" s="68"/>
    </row>
    <row r="40" spans="2:6" x14ac:dyDescent="0.3">
      <c r="B40" s="108"/>
      <c r="C40" s="46" t="s">
        <v>39</v>
      </c>
      <c r="D40" s="2" t="s">
        <v>47</v>
      </c>
      <c r="E40" s="22" t="s">
        <v>99</v>
      </c>
      <c r="F40" s="68"/>
    </row>
    <row r="41" spans="2:6" x14ac:dyDescent="0.3">
      <c r="B41" s="108"/>
      <c r="C41" s="46" t="s">
        <v>25</v>
      </c>
      <c r="D41" s="2" t="s">
        <v>48</v>
      </c>
      <c r="E41" s="22" t="s">
        <v>99</v>
      </c>
      <c r="F41" s="68"/>
    </row>
    <row r="42" spans="2:6" x14ac:dyDescent="0.3">
      <c r="B42" s="108"/>
      <c r="C42" s="46" t="s">
        <v>37</v>
      </c>
      <c r="D42" s="2" t="s">
        <v>49</v>
      </c>
      <c r="E42" s="22" t="s">
        <v>99</v>
      </c>
      <c r="F42" s="68"/>
    </row>
    <row r="43" spans="2:6" x14ac:dyDescent="0.3">
      <c r="B43" s="108"/>
      <c r="C43" s="46" t="s">
        <v>50</v>
      </c>
      <c r="D43" s="2" t="s">
        <v>51</v>
      </c>
      <c r="E43" s="22" t="s">
        <v>99</v>
      </c>
      <c r="F43" s="68"/>
    </row>
    <row r="44" spans="2:6" x14ac:dyDescent="0.3">
      <c r="B44" s="108"/>
      <c r="C44" s="46" t="s">
        <v>52</v>
      </c>
      <c r="D44" s="2" t="s">
        <v>55</v>
      </c>
      <c r="E44" s="22" t="s">
        <v>99</v>
      </c>
      <c r="F44" s="68"/>
    </row>
    <row r="45" spans="2:6" x14ac:dyDescent="0.3">
      <c r="B45" s="108"/>
      <c r="C45" s="46" t="s">
        <v>53</v>
      </c>
      <c r="D45" s="2" t="s">
        <v>57</v>
      </c>
      <c r="E45" s="22" t="s">
        <v>99</v>
      </c>
      <c r="F45" s="68"/>
    </row>
    <row r="46" spans="2:6" ht="26.25" thickBot="1" x14ac:dyDescent="0.35">
      <c r="B46" s="108"/>
      <c r="C46" s="47" t="s">
        <v>54</v>
      </c>
      <c r="D46" s="12" t="s">
        <v>56</v>
      </c>
      <c r="E46" s="24" t="s">
        <v>99</v>
      </c>
      <c r="F46" s="75"/>
    </row>
    <row r="47" spans="2:6" x14ac:dyDescent="0.3">
      <c r="B47" s="105" t="s">
        <v>80</v>
      </c>
      <c r="C47" s="48" t="s">
        <v>71</v>
      </c>
      <c r="D47" s="1" t="s">
        <v>79</v>
      </c>
      <c r="E47" s="27" t="s">
        <v>99</v>
      </c>
      <c r="F47" s="66"/>
    </row>
    <row r="48" spans="2:6" x14ac:dyDescent="0.3">
      <c r="B48" s="106"/>
      <c r="C48" s="34" t="s">
        <v>73</v>
      </c>
      <c r="D48" s="2" t="s">
        <v>72</v>
      </c>
      <c r="E48" s="22" t="s">
        <v>99</v>
      </c>
      <c r="F48" s="57"/>
    </row>
    <row r="49" spans="2:6" x14ac:dyDescent="0.3">
      <c r="B49" s="106"/>
      <c r="C49" s="34" t="s">
        <v>74</v>
      </c>
      <c r="D49" s="2" t="s">
        <v>68</v>
      </c>
      <c r="E49" s="22" t="s">
        <v>99</v>
      </c>
      <c r="F49" s="57"/>
    </row>
    <row r="50" spans="2:6" x14ac:dyDescent="0.3">
      <c r="B50" s="106"/>
      <c r="C50" s="34" t="s">
        <v>75</v>
      </c>
      <c r="D50" s="2" t="s">
        <v>69</v>
      </c>
      <c r="E50" s="22" t="s">
        <v>99</v>
      </c>
      <c r="F50" s="57"/>
    </row>
    <row r="51" spans="2:6" x14ac:dyDescent="0.3">
      <c r="B51" s="106"/>
      <c r="C51" s="34" t="s">
        <v>77</v>
      </c>
      <c r="D51" s="2" t="s">
        <v>76</v>
      </c>
      <c r="E51" s="22" t="s">
        <v>99</v>
      </c>
      <c r="F51" s="57"/>
    </row>
    <row r="52" spans="2:6" ht="26.25" thickBot="1" x14ac:dyDescent="0.35">
      <c r="B52" s="107"/>
      <c r="C52" s="49" t="s">
        <v>78</v>
      </c>
      <c r="D52" s="32" t="s">
        <v>70</v>
      </c>
      <c r="E52" s="24" t="s">
        <v>99</v>
      </c>
      <c r="F52" s="76"/>
    </row>
    <row r="53" spans="2:6" ht="26.25" thickBot="1" x14ac:dyDescent="0.35">
      <c r="B53" s="37" t="s">
        <v>102</v>
      </c>
      <c r="C53" s="50" t="s">
        <v>102</v>
      </c>
      <c r="D53" s="53" t="s">
        <v>191</v>
      </c>
      <c r="E53" s="36" t="s">
        <v>154</v>
      </c>
      <c r="F53" s="29" t="s">
        <v>192</v>
      </c>
    </row>
    <row r="54" spans="2:6" x14ac:dyDescent="0.3">
      <c r="B54" s="98" t="s">
        <v>165</v>
      </c>
      <c r="C54" s="21" t="s">
        <v>103</v>
      </c>
      <c r="D54" s="54" t="str">
        <f t="shared" ref="D54:D66" si="0">C54</f>
        <v>组合仪表控制台</v>
      </c>
      <c r="E54" s="22" t="s">
        <v>154</v>
      </c>
      <c r="F54" s="57" t="s">
        <v>152</v>
      </c>
    </row>
    <row r="55" spans="2:6" ht="26.25" thickBot="1" x14ac:dyDescent="0.35">
      <c r="B55" s="99"/>
      <c r="C55" s="80" t="s">
        <v>170</v>
      </c>
      <c r="D55" s="55" t="str">
        <f t="shared" si="0"/>
        <v>单仪表控制台</v>
      </c>
      <c r="E55" s="28" t="s">
        <v>154</v>
      </c>
      <c r="F55" s="69" t="s">
        <v>152</v>
      </c>
    </row>
    <row r="56" spans="2:6" x14ac:dyDescent="0.3">
      <c r="B56" s="103" t="s">
        <v>104</v>
      </c>
      <c r="C56" s="26" t="s">
        <v>105</v>
      </c>
      <c r="D56" s="56" t="str">
        <f t="shared" si="0"/>
        <v>分析小屋-2X3X3</v>
      </c>
      <c r="E56" s="27" t="s">
        <v>154</v>
      </c>
      <c r="F56" s="66" t="s">
        <v>152</v>
      </c>
    </row>
    <row r="57" spans="2:6" ht="26.25" thickBot="1" x14ac:dyDescent="0.35">
      <c r="B57" s="99"/>
      <c r="C57" s="23" t="s">
        <v>106</v>
      </c>
      <c r="D57" s="55" t="str">
        <f t="shared" si="0"/>
        <v>分析小屋-2.8X4X3</v>
      </c>
      <c r="E57" s="28" t="s">
        <v>154</v>
      </c>
      <c r="F57" s="69" t="s">
        <v>152</v>
      </c>
    </row>
    <row r="58" spans="2:6" x14ac:dyDescent="0.3">
      <c r="B58" s="103" t="s">
        <v>107</v>
      </c>
      <c r="C58" s="26" t="s">
        <v>108</v>
      </c>
      <c r="D58" s="56" t="str">
        <f t="shared" si="0"/>
        <v>女工人</v>
      </c>
      <c r="E58" s="27" t="s">
        <v>154</v>
      </c>
      <c r="F58" s="66" t="s">
        <v>152</v>
      </c>
    </row>
    <row r="59" spans="2:6" x14ac:dyDescent="0.3">
      <c r="B59" s="104"/>
      <c r="C59" s="21" t="s">
        <v>109</v>
      </c>
      <c r="D59" s="54" t="str">
        <f t="shared" si="0"/>
        <v>男工人</v>
      </c>
      <c r="E59" s="22" t="s">
        <v>154</v>
      </c>
      <c r="F59" s="57" t="s">
        <v>152</v>
      </c>
    </row>
    <row r="60" spans="2:6" ht="26.25" thickBot="1" x14ac:dyDescent="0.35">
      <c r="B60" s="99"/>
      <c r="C60" s="23" t="s">
        <v>110</v>
      </c>
      <c r="D60" s="55" t="str">
        <f t="shared" si="0"/>
        <v>男工人带工具箱</v>
      </c>
      <c r="E60" s="28" t="s">
        <v>154</v>
      </c>
      <c r="F60" s="69" t="s">
        <v>152</v>
      </c>
    </row>
    <row r="61" spans="2:6" ht="26.25" thickBot="1" x14ac:dyDescent="0.35">
      <c r="B61" s="63" t="s">
        <v>111</v>
      </c>
      <c r="C61" s="64" t="s">
        <v>111</v>
      </c>
      <c r="D61" s="65" t="str">
        <f t="shared" si="0"/>
        <v>扬声器</v>
      </c>
      <c r="E61" s="20" t="s">
        <v>154</v>
      </c>
      <c r="F61" s="29" t="s">
        <v>152</v>
      </c>
    </row>
    <row r="62" spans="2:6" ht="26.25" thickBot="1" x14ac:dyDescent="0.35">
      <c r="B62" s="78" t="s">
        <v>112</v>
      </c>
      <c r="C62" s="118" t="s">
        <v>112</v>
      </c>
      <c r="D62" s="119" t="str">
        <f t="shared" si="0"/>
        <v>机封冲洗</v>
      </c>
      <c r="E62" s="120" t="s">
        <v>154</v>
      </c>
      <c r="F62" s="121" t="s">
        <v>152</v>
      </c>
    </row>
    <row r="63" spans="2:6" x14ac:dyDescent="0.3">
      <c r="B63" s="122" t="s">
        <v>155</v>
      </c>
      <c r="C63" s="26" t="s">
        <v>113</v>
      </c>
      <c r="D63" s="26" t="str">
        <f t="shared" si="0"/>
        <v>泡沫消火栓</v>
      </c>
      <c r="E63" s="27" t="s">
        <v>154</v>
      </c>
      <c r="F63" s="123" t="s">
        <v>152</v>
      </c>
    </row>
    <row r="64" spans="2:6" x14ac:dyDescent="0.3">
      <c r="B64" s="124"/>
      <c r="C64" s="21" t="s">
        <v>114</v>
      </c>
      <c r="D64" s="21" t="str">
        <f t="shared" si="0"/>
        <v>消防栓</v>
      </c>
      <c r="E64" s="22" t="s">
        <v>154</v>
      </c>
      <c r="F64" s="125" t="s">
        <v>152</v>
      </c>
    </row>
    <row r="65" spans="2:257" x14ac:dyDescent="0.3">
      <c r="B65" s="124"/>
      <c r="C65" s="21" t="s">
        <v>115</v>
      </c>
      <c r="D65" s="21" t="str">
        <f t="shared" si="0"/>
        <v>消防炮</v>
      </c>
      <c r="E65" s="22" t="s">
        <v>154</v>
      </c>
      <c r="F65" s="125" t="s">
        <v>152</v>
      </c>
    </row>
    <row r="66" spans="2:257" x14ac:dyDescent="0.3">
      <c r="B66" s="124"/>
      <c r="C66" s="21" t="s">
        <v>116</v>
      </c>
      <c r="D66" s="21" t="str">
        <f t="shared" si="0"/>
        <v>烟感器</v>
      </c>
      <c r="E66" s="22" t="s">
        <v>154</v>
      </c>
      <c r="F66" s="125" t="s">
        <v>152</v>
      </c>
    </row>
    <row r="67" spans="2:257" s="117" customFormat="1" x14ac:dyDescent="0.15">
      <c r="B67" s="124"/>
      <c r="C67" s="115" t="s">
        <v>199</v>
      </c>
      <c r="D67" s="115" t="s">
        <v>199</v>
      </c>
      <c r="E67" s="22" t="s">
        <v>154</v>
      </c>
      <c r="F67" s="126" t="s">
        <v>203</v>
      </c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6"/>
      <c r="BB67" s="116"/>
      <c r="BC67" s="116"/>
      <c r="BD67" s="116"/>
      <c r="BE67" s="116"/>
      <c r="BF67" s="116"/>
      <c r="BG67" s="116"/>
      <c r="BH67" s="116"/>
      <c r="BI67" s="116"/>
      <c r="BJ67" s="116"/>
      <c r="BK67" s="116"/>
      <c r="BL67" s="116"/>
      <c r="BM67" s="116"/>
      <c r="BN67" s="116"/>
      <c r="BO67" s="116"/>
      <c r="BP67" s="116"/>
      <c r="BQ67" s="116"/>
      <c r="BR67" s="116"/>
      <c r="BS67" s="116"/>
      <c r="BT67" s="116"/>
      <c r="BU67" s="116"/>
      <c r="BV67" s="116"/>
      <c r="BW67" s="116"/>
      <c r="BX67" s="116"/>
      <c r="BY67" s="116"/>
      <c r="BZ67" s="116"/>
      <c r="CA67" s="116"/>
      <c r="CB67" s="116"/>
      <c r="CC67" s="116"/>
      <c r="CD67" s="116"/>
      <c r="CE67" s="116"/>
      <c r="CF67" s="116"/>
      <c r="CG67" s="116"/>
      <c r="CH67" s="116"/>
      <c r="CI67" s="116"/>
      <c r="CJ67" s="116"/>
      <c r="CK67" s="116"/>
      <c r="CL67" s="116"/>
      <c r="CM67" s="116"/>
      <c r="CN67" s="116"/>
      <c r="CO67" s="116"/>
      <c r="CP67" s="116"/>
      <c r="CQ67" s="116"/>
      <c r="CR67" s="116"/>
      <c r="CS67" s="116"/>
      <c r="CT67" s="116"/>
      <c r="CU67" s="116"/>
      <c r="CV67" s="116"/>
      <c r="CW67" s="116"/>
      <c r="CX67" s="116"/>
      <c r="CY67" s="116"/>
      <c r="CZ67" s="116"/>
      <c r="DA67" s="116"/>
      <c r="DB67" s="116"/>
      <c r="DC67" s="116"/>
      <c r="DD67" s="116"/>
      <c r="DE67" s="116"/>
      <c r="DF67" s="116"/>
      <c r="DG67" s="116"/>
      <c r="DH67" s="116"/>
      <c r="DI67" s="116"/>
      <c r="DJ67" s="116"/>
      <c r="DK67" s="116"/>
      <c r="DL67" s="116"/>
      <c r="DM67" s="116"/>
      <c r="DN67" s="116"/>
      <c r="DO67" s="116"/>
      <c r="DP67" s="116"/>
      <c r="DQ67" s="116"/>
      <c r="DR67" s="116"/>
      <c r="DS67" s="116"/>
      <c r="DT67" s="116"/>
      <c r="DU67" s="116"/>
      <c r="DV67" s="116"/>
      <c r="DW67" s="116"/>
      <c r="DX67" s="116"/>
      <c r="DY67" s="116"/>
      <c r="DZ67" s="116"/>
      <c r="EA67" s="116"/>
      <c r="EB67" s="116"/>
      <c r="EC67" s="116"/>
      <c r="ED67" s="116"/>
      <c r="EE67" s="116"/>
      <c r="EF67" s="116"/>
      <c r="EG67" s="116"/>
      <c r="EH67" s="116"/>
      <c r="EI67" s="116"/>
      <c r="EJ67" s="116"/>
      <c r="EK67" s="116"/>
      <c r="EL67" s="116"/>
      <c r="EM67" s="116"/>
      <c r="EN67" s="116"/>
      <c r="EO67" s="116"/>
      <c r="EP67" s="116"/>
      <c r="EQ67" s="116"/>
      <c r="ER67" s="116"/>
      <c r="ES67" s="116"/>
      <c r="ET67" s="116"/>
      <c r="EU67" s="116"/>
      <c r="EV67" s="116"/>
      <c r="EW67" s="116"/>
      <c r="EX67" s="116"/>
      <c r="EY67" s="116"/>
      <c r="EZ67" s="116"/>
      <c r="FA67" s="116"/>
      <c r="FB67" s="116"/>
      <c r="FC67" s="116"/>
      <c r="FD67" s="116"/>
      <c r="FE67" s="116"/>
      <c r="FF67" s="116"/>
      <c r="FG67" s="116"/>
      <c r="FH67" s="116"/>
      <c r="FI67" s="116"/>
      <c r="FJ67" s="116"/>
      <c r="FK67" s="116"/>
      <c r="FL67" s="116"/>
      <c r="FM67" s="116"/>
      <c r="FN67" s="116"/>
      <c r="FO67" s="116"/>
      <c r="FP67" s="116"/>
      <c r="FQ67" s="116"/>
      <c r="FR67" s="116"/>
      <c r="FS67" s="116"/>
      <c r="FT67" s="116"/>
      <c r="FU67" s="116"/>
      <c r="FV67" s="116"/>
      <c r="FW67" s="116"/>
      <c r="FX67" s="116"/>
      <c r="FY67" s="116"/>
      <c r="FZ67" s="116"/>
      <c r="GA67" s="116"/>
      <c r="GB67" s="116"/>
      <c r="GC67" s="116"/>
      <c r="GD67" s="116"/>
      <c r="GE67" s="116"/>
      <c r="GF67" s="116"/>
      <c r="GG67" s="116"/>
      <c r="GH67" s="116"/>
      <c r="GI67" s="116"/>
      <c r="GJ67" s="116"/>
      <c r="GK67" s="116"/>
      <c r="GL67" s="116"/>
      <c r="GM67" s="116"/>
      <c r="GN67" s="116"/>
      <c r="GO67" s="116"/>
      <c r="GP67" s="116"/>
      <c r="GQ67" s="116"/>
      <c r="GR67" s="116"/>
      <c r="GS67" s="116"/>
      <c r="GT67" s="116"/>
      <c r="GU67" s="116"/>
      <c r="GV67" s="116"/>
      <c r="GW67" s="116"/>
      <c r="GX67" s="116"/>
      <c r="GY67" s="116"/>
      <c r="GZ67" s="116"/>
      <c r="HA67" s="116"/>
      <c r="HB67" s="116"/>
      <c r="HC67" s="116"/>
      <c r="HD67" s="116"/>
      <c r="HE67" s="116"/>
      <c r="HF67" s="116"/>
      <c r="HG67" s="116"/>
      <c r="HH67" s="116"/>
      <c r="HI67" s="116"/>
      <c r="HJ67" s="116"/>
      <c r="HK67" s="116"/>
      <c r="HL67" s="116"/>
      <c r="HM67" s="116"/>
      <c r="HN67" s="116"/>
      <c r="HO67" s="116"/>
      <c r="HP67" s="116"/>
      <c r="HQ67" s="116"/>
      <c r="HR67" s="116"/>
      <c r="HS67" s="116"/>
      <c r="HT67" s="116"/>
      <c r="HU67" s="116"/>
      <c r="HV67" s="116"/>
      <c r="HW67" s="116"/>
      <c r="HX67" s="116"/>
      <c r="HY67" s="116"/>
      <c r="HZ67" s="116"/>
      <c r="IA67" s="116"/>
      <c r="IB67" s="116"/>
      <c r="IC67" s="116"/>
      <c r="ID67" s="116"/>
      <c r="IE67" s="116"/>
      <c r="IF67" s="116"/>
      <c r="IG67" s="116"/>
      <c r="IH67" s="116"/>
      <c r="II67" s="116"/>
      <c r="IJ67" s="116"/>
      <c r="IK67" s="116"/>
      <c r="IL67" s="116"/>
      <c r="IM67" s="116"/>
      <c r="IN67" s="116"/>
      <c r="IO67" s="116"/>
      <c r="IP67" s="116"/>
      <c r="IQ67" s="116"/>
      <c r="IR67" s="116"/>
      <c r="IS67" s="116"/>
      <c r="IT67" s="116"/>
      <c r="IU67" s="116"/>
      <c r="IV67" s="116"/>
      <c r="IW67" s="116"/>
    </row>
    <row r="68" spans="2:257" s="117" customFormat="1" x14ac:dyDescent="0.15">
      <c r="B68" s="124"/>
      <c r="C68" s="115" t="s">
        <v>200</v>
      </c>
      <c r="D68" s="115" t="s">
        <v>200</v>
      </c>
      <c r="E68" s="22" t="s">
        <v>154</v>
      </c>
      <c r="F68" s="126" t="s">
        <v>203</v>
      </c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  <c r="BH68" s="116"/>
      <c r="BI68" s="116"/>
      <c r="BJ68" s="116"/>
      <c r="BK68" s="116"/>
      <c r="BL68" s="116"/>
      <c r="BM68" s="116"/>
      <c r="BN68" s="116"/>
      <c r="BO68" s="116"/>
      <c r="BP68" s="116"/>
      <c r="BQ68" s="116"/>
      <c r="BR68" s="116"/>
      <c r="BS68" s="116"/>
      <c r="BT68" s="116"/>
      <c r="BU68" s="116"/>
      <c r="BV68" s="116"/>
      <c r="BW68" s="116"/>
      <c r="BX68" s="116"/>
      <c r="BY68" s="116"/>
      <c r="BZ68" s="116"/>
      <c r="CA68" s="116"/>
      <c r="CB68" s="116"/>
      <c r="CC68" s="116"/>
      <c r="CD68" s="116"/>
      <c r="CE68" s="116"/>
      <c r="CF68" s="116"/>
      <c r="CG68" s="116"/>
      <c r="CH68" s="116"/>
      <c r="CI68" s="116"/>
      <c r="CJ68" s="116"/>
      <c r="CK68" s="116"/>
      <c r="CL68" s="116"/>
      <c r="CM68" s="116"/>
      <c r="CN68" s="116"/>
      <c r="CO68" s="116"/>
      <c r="CP68" s="116"/>
      <c r="CQ68" s="116"/>
      <c r="CR68" s="116"/>
      <c r="CS68" s="116"/>
      <c r="CT68" s="116"/>
      <c r="CU68" s="116"/>
      <c r="CV68" s="116"/>
      <c r="CW68" s="116"/>
      <c r="CX68" s="116"/>
      <c r="CY68" s="116"/>
      <c r="CZ68" s="116"/>
      <c r="DA68" s="116"/>
      <c r="DB68" s="116"/>
      <c r="DC68" s="116"/>
      <c r="DD68" s="116"/>
      <c r="DE68" s="116"/>
      <c r="DF68" s="116"/>
      <c r="DG68" s="116"/>
      <c r="DH68" s="116"/>
      <c r="DI68" s="116"/>
      <c r="DJ68" s="116"/>
      <c r="DK68" s="116"/>
      <c r="DL68" s="116"/>
      <c r="DM68" s="116"/>
      <c r="DN68" s="116"/>
      <c r="DO68" s="116"/>
      <c r="DP68" s="116"/>
      <c r="DQ68" s="116"/>
      <c r="DR68" s="116"/>
      <c r="DS68" s="116"/>
      <c r="DT68" s="116"/>
      <c r="DU68" s="116"/>
      <c r="DV68" s="116"/>
      <c r="DW68" s="116"/>
      <c r="DX68" s="116"/>
      <c r="DY68" s="116"/>
      <c r="DZ68" s="116"/>
      <c r="EA68" s="116"/>
      <c r="EB68" s="116"/>
      <c r="EC68" s="116"/>
      <c r="ED68" s="116"/>
      <c r="EE68" s="116"/>
      <c r="EF68" s="116"/>
      <c r="EG68" s="116"/>
      <c r="EH68" s="116"/>
      <c r="EI68" s="116"/>
      <c r="EJ68" s="116"/>
      <c r="EK68" s="116"/>
      <c r="EL68" s="116"/>
      <c r="EM68" s="116"/>
      <c r="EN68" s="116"/>
      <c r="EO68" s="116"/>
      <c r="EP68" s="116"/>
      <c r="EQ68" s="116"/>
      <c r="ER68" s="116"/>
      <c r="ES68" s="116"/>
      <c r="ET68" s="116"/>
      <c r="EU68" s="116"/>
      <c r="EV68" s="116"/>
      <c r="EW68" s="116"/>
      <c r="EX68" s="116"/>
      <c r="EY68" s="116"/>
      <c r="EZ68" s="116"/>
      <c r="FA68" s="116"/>
      <c r="FB68" s="116"/>
      <c r="FC68" s="116"/>
      <c r="FD68" s="116"/>
      <c r="FE68" s="116"/>
      <c r="FF68" s="116"/>
      <c r="FG68" s="116"/>
      <c r="FH68" s="116"/>
      <c r="FI68" s="116"/>
      <c r="FJ68" s="116"/>
      <c r="FK68" s="116"/>
      <c r="FL68" s="116"/>
      <c r="FM68" s="116"/>
      <c r="FN68" s="116"/>
      <c r="FO68" s="116"/>
      <c r="FP68" s="116"/>
      <c r="FQ68" s="116"/>
      <c r="FR68" s="116"/>
      <c r="FS68" s="116"/>
      <c r="FT68" s="116"/>
      <c r="FU68" s="116"/>
      <c r="FV68" s="116"/>
      <c r="FW68" s="116"/>
      <c r="FX68" s="116"/>
      <c r="FY68" s="116"/>
      <c r="FZ68" s="116"/>
      <c r="GA68" s="116"/>
      <c r="GB68" s="116"/>
      <c r="GC68" s="116"/>
      <c r="GD68" s="116"/>
      <c r="GE68" s="116"/>
      <c r="GF68" s="116"/>
      <c r="GG68" s="116"/>
      <c r="GH68" s="116"/>
      <c r="GI68" s="116"/>
      <c r="GJ68" s="116"/>
      <c r="GK68" s="116"/>
      <c r="GL68" s="116"/>
      <c r="GM68" s="116"/>
      <c r="GN68" s="116"/>
      <c r="GO68" s="116"/>
      <c r="GP68" s="116"/>
      <c r="GQ68" s="116"/>
      <c r="GR68" s="116"/>
      <c r="GS68" s="116"/>
      <c r="GT68" s="116"/>
      <c r="GU68" s="116"/>
      <c r="GV68" s="116"/>
      <c r="GW68" s="116"/>
      <c r="GX68" s="116"/>
      <c r="GY68" s="116"/>
      <c r="GZ68" s="116"/>
      <c r="HA68" s="116"/>
      <c r="HB68" s="116"/>
      <c r="HC68" s="116"/>
      <c r="HD68" s="116"/>
      <c r="HE68" s="116"/>
      <c r="HF68" s="116"/>
      <c r="HG68" s="116"/>
      <c r="HH68" s="116"/>
      <c r="HI68" s="116"/>
      <c r="HJ68" s="116"/>
      <c r="HK68" s="116"/>
      <c r="HL68" s="116"/>
      <c r="HM68" s="116"/>
      <c r="HN68" s="116"/>
      <c r="HO68" s="116"/>
      <c r="HP68" s="116"/>
      <c r="HQ68" s="116"/>
      <c r="HR68" s="116"/>
      <c r="HS68" s="116"/>
      <c r="HT68" s="116"/>
      <c r="HU68" s="116"/>
      <c r="HV68" s="116"/>
      <c r="HW68" s="116"/>
      <c r="HX68" s="116"/>
      <c r="HY68" s="116"/>
      <c r="HZ68" s="116"/>
      <c r="IA68" s="116"/>
      <c r="IB68" s="116"/>
      <c r="IC68" s="116"/>
      <c r="ID68" s="116"/>
      <c r="IE68" s="116"/>
      <c r="IF68" s="116"/>
      <c r="IG68" s="116"/>
      <c r="IH68" s="116"/>
      <c r="II68" s="116"/>
      <c r="IJ68" s="116"/>
      <c r="IK68" s="116"/>
      <c r="IL68" s="116"/>
      <c r="IM68" s="116"/>
      <c r="IN68" s="116"/>
      <c r="IO68" s="116"/>
      <c r="IP68" s="116"/>
      <c r="IQ68" s="116"/>
      <c r="IR68" s="116"/>
      <c r="IS68" s="116"/>
      <c r="IT68" s="116"/>
      <c r="IU68" s="116"/>
      <c r="IV68" s="116"/>
      <c r="IW68" s="116"/>
    </row>
    <row r="69" spans="2:257" s="117" customFormat="1" x14ac:dyDescent="0.15">
      <c r="B69" s="124"/>
      <c r="C69" s="115" t="s">
        <v>201</v>
      </c>
      <c r="D69" s="115" t="s">
        <v>201</v>
      </c>
      <c r="E69" s="22" t="s">
        <v>154</v>
      </c>
      <c r="F69" s="126" t="s">
        <v>204</v>
      </c>
      <c r="G69" s="116"/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  <c r="AM69" s="116"/>
      <c r="AN69" s="116"/>
      <c r="AO69" s="116"/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6"/>
      <c r="BB69" s="116"/>
      <c r="BC69" s="116"/>
      <c r="BD69" s="116"/>
      <c r="BE69" s="116"/>
      <c r="BF69" s="116"/>
      <c r="BG69" s="116"/>
      <c r="BH69" s="116"/>
      <c r="BI69" s="116"/>
      <c r="BJ69" s="116"/>
      <c r="BK69" s="116"/>
      <c r="BL69" s="116"/>
      <c r="BM69" s="116"/>
      <c r="BN69" s="116"/>
      <c r="BO69" s="116"/>
      <c r="BP69" s="116"/>
      <c r="BQ69" s="116"/>
      <c r="BR69" s="116"/>
      <c r="BS69" s="116"/>
      <c r="BT69" s="116"/>
      <c r="BU69" s="116"/>
      <c r="BV69" s="116"/>
      <c r="BW69" s="116"/>
      <c r="BX69" s="116"/>
      <c r="BY69" s="116"/>
      <c r="BZ69" s="116"/>
      <c r="CA69" s="116"/>
      <c r="CB69" s="116"/>
      <c r="CC69" s="116"/>
      <c r="CD69" s="116"/>
      <c r="CE69" s="116"/>
      <c r="CF69" s="116"/>
      <c r="CG69" s="116"/>
      <c r="CH69" s="116"/>
      <c r="CI69" s="116"/>
      <c r="CJ69" s="116"/>
      <c r="CK69" s="116"/>
      <c r="CL69" s="116"/>
      <c r="CM69" s="116"/>
      <c r="CN69" s="116"/>
      <c r="CO69" s="116"/>
      <c r="CP69" s="116"/>
      <c r="CQ69" s="116"/>
      <c r="CR69" s="116"/>
      <c r="CS69" s="116"/>
      <c r="CT69" s="116"/>
      <c r="CU69" s="116"/>
      <c r="CV69" s="116"/>
      <c r="CW69" s="116"/>
      <c r="CX69" s="116"/>
      <c r="CY69" s="116"/>
      <c r="CZ69" s="116"/>
      <c r="DA69" s="116"/>
      <c r="DB69" s="116"/>
      <c r="DC69" s="116"/>
      <c r="DD69" s="116"/>
      <c r="DE69" s="116"/>
      <c r="DF69" s="116"/>
      <c r="DG69" s="116"/>
      <c r="DH69" s="116"/>
      <c r="DI69" s="116"/>
      <c r="DJ69" s="116"/>
      <c r="DK69" s="116"/>
      <c r="DL69" s="116"/>
      <c r="DM69" s="116"/>
      <c r="DN69" s="116"/>
      <c r="DO69" s="116"/>
      <c r="DP69" s="116"/>
      <c r="DQ69" s="116"/>
      <c r="DR69" s="116"/>
      <c r="DS69" s="116"/>
      <c r="DT69" s="116"/>
      <c r="DU69" s="116"/>
      <c r="DV69" s="116"/>
      <c r="DW69" s="116"/>
      <c r="DX69" s="116"/>
      <c r="DY69" s="116"/>
      <c r="DZ69" s="116"/>
      <c r="EA69" s="116"/>
      <c r="EB69" s="116"/>
      <c r="EC69" s="116"/>
      <c r="ED69" s="116"/>
      <c r="EE69" s="116"/>
      <c r="EF69" s="116"/>
      <c r="EG69" s="116"/>
      <c r="EH69" s="116"/>
      <c r="EI69" s="116"/>
      <c r="EJ69" s="116"/>
      <c r="EK69" s="116"/>
      <c r="EL69" s="116"/>
      <c r="EM69" s="116"/>
      <c r="EN69" s="116"/>
      <c r="EO69" s="116"/>
      <c r="EP69" s="116"/>
      <c r="EQ69" s="116"/>
      <c r="ER69" s="116"/>
      <c r="ES69" s="116"/>
      <c r="ET69" s="116"/>
      <c r="EU69" s="116"/>
      <c r="EV69" s="116"/>
      <c r="EW69" s="116"/>
      <c r="EX69" s="116"/>
      <c r="EY69" s="116"/>
      <c r="EZ69" s="116"/>
      <c r="FA69" s="116"/>
      <c r="FB69" s="116"/>
      <c r="FC69" s="116"/>
      <c r="FD69" s="116"/>
      <c r="FE69" s="116"/>
      <c r="FF69" s="116"/>
      <c r="FG69" s="116"/>
      <c r="FH69" s="116"/>
      <c r="FI69" s="116"/>
      <c r="FJ69" s="116"/>
      <c r="FK69" s="116"/>
      <c r="FL69" s="116"/>
      <c r="FM69" s="116"/>
      <c r="FN69" s="116"/>
      <c r="FO69" s="116"/>
      <c r="FP69" s="116"/>
      <c r="FQ69" s="116"/>
      <c r="FR69" s="116"/>
      <c r="FS69" s="116"/>
      <c r="FT69" s="116"/>
      <c r="FU69" s="116"/>
      <c r="FV69" s="116"/>
      <c r="FW69" s="116"/>
      <c r="FX69" s="116"/>
      <c r="FY69" s="116"/>
      <c r="FZ69" s="116"/>
      <c r="GA69" s="116"/>
      <c r="GB69" s="116"/>
      <c r="GC69" s="116"/>
      <c r="GD69" s="116"/>
      <c r="GE69" s="116"/>
      <c r="GF69" s="116"/>
      <c r="GG69" s="116"/>
      <c r="GH69" s="116"/>
      <c r="GI69" s="116"/>
      <c r="GJ69" s="116"/>
      <c r="GK69" s="116"/>
      <c r="GL69" s="116"/>
      <c r="GM69" s="116"/>
      <c r="GN69" s="116"/>
      <c r="GO69" s="116"/>
      <c r="GP69" s="116"/>
      <c r="GQ69" s="116"/>
      <c r="GR69" s="116"/>
      <c r="GS69" s="116"/>
      <c r="GT69" s="116"/>
      <c r="GU69" s="116"/>
      <c r="GV69" s="116"/>
      <c r="GW69" s="116"/>
      <c r="GX69" s="116"/>
      <c r="GY69" s="116"/>
      <c r="GZ69" s="116"/>
      <c r="HA69" s="116"/>
      <c r="HB69" s="116"/>
      <c r="HC69" s="116"/>
      <c r="HD69" s="116"/>
      <c r="HE69" s="116"/>
      <c r="HF69" s="116"/>
      <c r="HG69" s="116"/>
      <c r="HH69" s="116"/>
      <c r="HI69" s="116"/>
      <c r="HJ69" s="116"/>
      <c r="HK69" s="116"/>
      <c r="HL69" s="116"/>
      <c r="HM69" s="116"/>
      <c r="HN69" s="116"/>
      <c r="HO69" s="116"/>
      <c r="HP69" s="116"/>
      <c r="HQ69" s="116"/>
      <c r="HR69" s="116"/>
      <c r="HS69" s="116"/>
      <c r="HT69" s="116"/>
      <c r="HU69" s="116"/>
      <c r="HV69" s="116"/>
      <c r="HW69" s="116"/>
      <c r="HX69" s="116"/>
      <c r="HY69" s="116"/>
      <c r="HZ69" s="116"/>
      <c r="IA69" s="116"/>
      <c r="IB69" s="116"/>
      <c r="IC69" s="116"/>
      <c r="ID69" s="116"/>
      <c r="IE69" s="116"/>
      <c r="IF69" s="116"/>
      <c r="IG69" s="116"/>
      <c r="IH69" s="116"/>
      <c r="II69" s="116"/>
      <c r="IJ69" s="116"/>
      <c r="IK69" s="116"/>
      <c r="IL69" s="116"/>
      <c r="IM69" s="116"/>
      <c r="IN69" s="116"/>
      <c r="IO69" s="116"/>
      <c r="IP69" s="116"/>
      <c r="IQ69" s="116"/>
      <c r="IR69" s="116"/>
      <c r="IS69" s="116"/>
      <c r="IT69" s="116"/>
      <c r="IU69" s="116"/>
      <c r="IV69" s="116"/>
      <c r="IW69" s="116"/>
    </row>
    <row r="70" spans="2:257" s="117" customFormat="1" ht="26.25" thickBot="1" x14ac:dyDescent="0.2">
      <c r="B70" s="127"/>
      <c r="C70" s="128" t="s">
        <v>202</v>
      </c>
      <c r="D70" s="128" t="s">
        <v>202</v>
      </c>
      <c r="E70" s="24" t="s">
        <v>154</v>
      </c>
      <c r="F70" s="129" t="s">
        <v>203</v>
      </c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  <c r="AM70" s="116"/>
      <c r="AN70" s="116"/>
      <c r="AO70" s="116"/>
      <c r="AP70" s="116"/>
      <c r="AQ70" s="116"/>
      <c r="AR70" s="116"/>
      <c r="AS70" s="116"/>
      <c r="AT70" s="116"/>
      <c r="AU70" s="116"/>
      <c r="AV70" s="116"/>
      <c r="AW70" s="116"/>
      <c r="AX70" s="116"/>
      <c r="AY70" s="116"/>
      <c r="AZ70" s="116"/>
      <c r="BA70" s="116"/>
      <c r="BB70" s="116"/>
      <c r="BC70" s="116"/>
      <c r="BD70" s="116"/>
      <c r="BE70" s="116"/>
      <c r="BF70" s="116"/>
      <c r="BG70" s="116"/>
      <c r="BH70" s="116"/>
      <c r="BI70" s="116"/>
      <c r="BJ70" s="116"/>
      <c r="BK70" s="116"/>
      <c r="BL70" s="116"/>
      <c r="BM70" s="116"/>
      <c r="BN70" s="116"/>
      <c r="BO70" s="116"/>
      <c r="BP70" s="116"/>
      <c r="BQ70" s="116"/>
      <c r="BR70" s="116"/>
      <c r="BS70" s="116"/>
      <c r="BT70" s="116"/>
      <c r="BU70" s="116"/>
      <c r="BV70" s="116"/>
      <c r="BW70" s="116"/>
      <c r="BX70" s="116"/>
      <c r="BY70" s="116"/>
      <c r="BZ70" s="116"/>
      <c r="CA70" s="116"/>
      <c r="CB70" s="116"/>
      <c r="CC70" s="116"/>
      <c r="CD70" s="116"/>
      <c r="CE70" s="116"/>
      <c r="CF70" s="116"/>
      <c r="CG70" s="116"/>
      <c r="CH70" s="116"/>
      <c r="CI70" s="116"/>
      <c r="CJ70" s="116"/>
      <c r="CK70" s="116"/>
      <c r="CL70" s="116"/>
      <c r="CM70" s="116"/>
      <c r="CN70" s="116"/>
      <c r="CO70" s="116"/>
      <c r="CP70" s="116"/>
      <c r="CQ70" s="116"/>
      <c r="CR70" s="116"/>
      <c r="CS70" s="116"/>
      <c r="CT70" s="116"/>
      <c r="CU70" s="116"/>
      <c r="CV70" s="116"/>
      <c r="CW70" s="116"/>
      <c r="CX70" s="116"/>
      <c r="CY70" s="116"/>
      <c r="CZ70" s="116"/>
      <c r="DA70" s="116"/>
      <c r="DB70" s="116"/>
      <c r="DC70" s="116"/>
      <c r="DD70" s="116"/>
      <c r="DE70" s="116"/>
      <c r="DF70" s="116"/>
      <c r="DG70" s="116"/>
      <c r="DH70" s="116"/>
      <c r="DI70" s="116"/>
      <c r="DJ70" s="116"/>
      <c r="DK70" s="116"/>
      <c r="DL70" s="116"/>
      <c r="DM70" s="116"/>
      <c r="DN70" s="116"/>
      <c r="DO70" s="116"/>
      <c r="DP70" s="116"/>
      <c r="DQ70" s="116"/>
      <c r="DR70" s="116"/>
      <c r="DS70" s="116"/>
      <c r="DT70" s="116"/>
      <c r="DU70" s="116"/>
      <c r="DV70" s="116"/>
      <c r="DW70" s="116"/>
      <c r="DX70" s="116"/>
      <c r="DY70" s="116"/>
      <c r="DZ70" s="116"/>
      <c r="EA70" s="116"/>
      <c r="EB70" s="116"/>
      <c r="EC70" s="116"/>
      <c r="ED70" s="116"/>
      <c r="EE70" s="116"/>
      <c r="EF70" s="116"/>
      <c r="EG70" s="116"/>
      <c r="EH70" s="116"/>
      <c r="EI70" s="116"/>
      <c r="EJ70" s="116"/>
      <c r="EK70" s="116"/>
      <c r="EL70" s="116"/>
      <c r="EM70" s="116"/>
      <c r="EN70" s="116"/>
      <c r="EO70" s="116"/>
      <c r="EP70" s="116"/>
      <c r="EQ70" s="116"/>
      <c r="ER70" s="116"/>
      <c r="ES70" s="116"/>
      <c r="ET70" s="116"/>
      <c r="EU70" s="116"/>
      <c r="EV70" s="116"/>
      <c r="EW70" s="116"/>
      <c r="EX70" s="116"/>
      <c r="EY70" s="116"/>
      <c r="EZ70" s="116"/>
      <c r="FA70" s="116"/>
      <c r="FB70" s="116"/>
      <c r="FC70" s="116"/>
      <c r="FD70" s="116"/>
      <c r="FE70" s="116"/>
      <c r="FF70" s="116"/>
      <c r="FG70" s="116"/>
      <c r="FH70" s="116"/>
      <c r="FI70" s="116"/>
      <c r="FJ70" s="116"/>
      <c r="FK70" s="116"/>
      <c r="FL70" s="116"/>
      <c r="FM70" s="116"/>
      <c r="FN70" s="116"/>
      <c r="FO70" s="116"/>
      <c r="FP70" s="116"/>
      <c r="FQ70" s="116"/>
      <c r="FR70" s="116"/>
      <c r="FS70" s="116"/>
      <c r="FT70" s="116"/>
      <c r="FU70" s="116"/>
      <c r="FV70" s="116"/>
      <c r="FW70" s="116"/>
      <c r="FX70" s="116"/>
      <c r="FY70" s="116"/>
      <c r="FZ70" s="116"/>
      <c r="GA70" s="116"/>
      <c r="GB70" s="116"/>
      <c r="GC70" s="116"/>
      <c r="GD70" s="116"/>
      <c r="GE70" s="116"/>
      <c r="GF70" s="116"/>
      <c r="GG70" s="116"/>
      <c r="GH70" s="116"/>
      <c r="GI70" s="116"/>
      <c r="GJ70" s="116"/>
      <c r="GK70" s="116"/>
      <c r="GL70" s="116"/>
      <c r="GM70" s="116"/>
      <c r="GN70" s="116"/>
      <c r="GO70" s="116"/>
      <c r="GP70" s="116"/>
      <c r="GQ70" s="116"/>
      <c r="GR70" s="116"/>
      <c r="GS70" s="116"/>
      <c r="GT70" s="116"/>
      <c r="GU70" s="116"/>
      <c r="GV70" s="116"/>
      <c r="GW70" s="116"/>
      <c r="GX70" s="116"/>
      <c r="GY70" s="116"/>
      <c r="GZ70" s="116"/>
      <c r="HA70" s="116"/>
      <c r="HB70" s="116"/>
      <c r="HC70" s="116"/>
      <c r="HD70" s="116"/>
      <c r="HE70" s="116"/>
      <c r="HF70" s="116"/>
      <c r="HG70" s="116"/>
      <c r="HH70" s="116"/>
      <c r="HI70" s="116"/>
      <c r="HJ70" s="116"/>
      <c r="HK70" s="116"/>
      <c r="HL70" s="116"/>
      <c r="HM70" s="116"/>
      <c r="HN70" s="116"/>
      <c r="HO70" s="116"/>
      <c r="HP70" s="116"/>
      <c r="HQ70" s="116"/>
      <c r="HR70" s="116"/>
      <c r="HS70" s="116"/>
      <c r="HT70" s="116"/>
      <c r="HU70" s="116"/>
      <c r="HV70" s="116"/>
      <c r="HW70" s="116"/>
      <c r="HX70" s="116"/>
      <c r="HY70" s="116"/>
      <c r="HZ70" s="116"/>
      <c r="IA70" s="116"/>
      <c r="IB70" s="116"/>
      <c r="IC70" s="116"/>
      <c r="ID70" s="116"/>
      <c r="IE70" s="116"/>
      <c r="IF70" s="116"/>
      <c r="IG70" s="116"/>
      <c r="IH70" s="116"/>
      <c r="II70" s="116"/>
      <c r="IJ70" s="116"/>
      <c r="IK70" s="116"/>
      <c r="IL70" s="116"/>
      <c r="IM70" s="116"/>
      <c r="IN70" s="116"/>
      <c r="IO70" s="116"/>
      <c r="IP70" s="116"/>
      <c r="IQ70" s="116"/>
      <c r="IR70" s="116"/>
      <c r="IS70" s="116"/>
      <c r="IT70" s="116"/>
      <c r="IU70" s="116"/>
      <c r="IV70" s="116"/>
      <c r="IW70" s="116"/>
    </row>
    <row r="71" spans="2:257" x14ac:dyDescent="0.3">
      <c r="B71" s="122" t="s">
        <v>193</v>
      </c>
      <c r="C71" s="130" t="s">
        <v>194</v>
      </c>
      <c r="D71" s="26" t="str">
        <f>C71</f>
        <v>方阀门井</v>
      </c>
      <c r="E71" s="60" t="s">
        <v>154</v>
      </c>
      <c r="F71" s="123" t="s">
        <v>192</v>
      </c>
    </row>
    <row r="72" spans="2:257" x14ac:dyDescent="0.3">
      <c r="B72" s="131"/>
      <c r="C72" s="84" t="s">
        <v>196</v>
      </c>
      <c r="D72" s="21" t="str">
        <f>C72</f>
        <v>圆阀门井</v>
      </c>
      <c r="E72" s="35" t="s">
        <v>154</v>
      </c>
      <c r="F72" s="125" t="s">
        <v>192</v>
      </c>
    </row>
    <row r="73" spans="2:257" x14ac:dyDescent="0.3">
      <c r="B73" s="131"/>
      <c r="C73" s="84" t="s">
        <v>195</v>
      </c>
      <c r="D73" s="84" t="s">
        <v>195</v>
      </c>
      <c r="E73" s="35" t="s">
        <v>154</v>
      </c>
      <c r="F73" s="125" t="s">
        <v>192</v>
      </c>
    </row>
    <row r="74" spans="2:257" ht="26.25" thickBot="1" x14ac:dyDescent="0.35">
      <c r="B74" s="132"/>
      <c r="C74" s="80" t="s">
        <v>197</v>
      </c>
      <c r="D74" s="80" t="s">
        <v>197</v>
      </c>
      <c r="E74" s="59" t="s">
        <v>154</v>
      </c>
      <c r="F74" s="133" t="s">
        <v>192</v>
      </c>
    </row>
    <row r="75" spans="2:257" ht="26.25" thickBot="1" x14ac:dyDescent="0.35">
      <c r="B75" s="79" t="s">
        <v>117</v>
      </c>
      <c r="C75" s="85" t="s">
        <v>117</v>
      </c>
      <c r="D75" s="114" t="str">
        <f>C75</f>
        <v>电话类</v>
      </c>
      <c r="E75" s="62" t="s">
        <v>154</v>
      </c>
      <c r="F75" s="31" t="s">
        <v>152</v>
      </c>
    </row>
    <row r="76" spans="2:257" ht="26.25" thickBot="1" x14ac:dyDescent="0.35">
      <c r="B76" s="37" t="s">
        <v>160</v>
      </c>
      <c r="C76" s="64" t="s">
        <v>118</v>
      </c>
      <c r="D76" s="65" t="str">
        <f>C76</f>
        <v>摄像头</v>
      </c>
      <c r="E76" s="20" t="s">
        <v>154</v>
      </c>
      <c r="F76" s="29" t="s">
        <v>152</v>
      </c>
    </row>
    <row r="77" spans="2:257" x14ac:dyDescent="0.3">
      <c r="B77" s="100" t="s">
        <v>119</v>
      </c>
      <c r="C77" s="26" t="s">
        <v>120</v>
      </c>
      <c r="D77" s="56" t="str">
        <f>C77</f>
        <v>二层装载臂</v>
      </c>
      <c r="E77" s="27" t="s">
        <v>154</v>
      </c>
      <c r="F77" s="66" t="s">
        <v>152</v>
      </c>
    </row>
    <row r="78" spans="2:257" x14ac:dyDescent="0.3">
      <c r="B78" s="101"/>
      <c r="C78" s="21" t="s">
        <v>121</v>
      </c>
      <c r="D78" s="54" t="str">
        <f>C78</f>
        <v>一层装载臂</v>
      </c>
      <c r="E78" s="22" t="s">
        <v>154</v>
      </c>
      <c r="F78" s="57" t="s">
        <v>152</v>
      </c>
    </row>
    <row r="79" spans="2:257" x14ac:dyDescent="0.3">
      <c r="B79" s="101"/>
      <c r="C79" s="21" t="s">
        <v>122</v>
      </c>
      <c r="D79" s="54" t="str">
        <f>C79</f>
        <v>装卸臂-1</v>
      </c>
      <c r="E79" s="22" t="s">
        <v>154</v>
      </c>
      <c r="F79" s="57" t="s">
        <v>152</v>
      </c>
    </row>
    <row r="80" spans="2:257" x14ac:dyDescent="0.3">
      <c r="B80" s="101"/>
      <c r="C80" s="21" t="s">
        <v>123</v>
      </c>
      <c r="D80" s="54" t="str">
        <f>C80</f>
        <v>装卸臂-2</v>
      </c>
      <c r="E80" s="22" t="s">
        <v>154</v>
      </c>
      <c r="F80" s="57" t="s">
        <v>152</v>
      </c>
    </row>
    <row r="81" spans="2:6" ht="26.25" thickBot="1" x14ac:dyDescent="0.35">
      <c r="B81" s="102"/>
      <c r="C81" s="23" t="s">
        <v>124</v>
      </c>
      <c r="D81" s="55" t="str">
        <f>C81</f>
        <v>装卸臂-3</v>
      </c>
      <c r="E81" s="28" t="s">
        <v>154</v>
      </c>
      <c r="F81" s="69" t="s">
        <v>152</v>
      </c>
    </row>
    <row r="82" spans="2:6" x14ac:dyDescent="0.3">
      <c r="B82" s="100" t="s">
        <v>125</v>
      </c>
      <c r="C82" s="26" t="s">
        <v>126</v>
      </c>
      <c r="D82" s="56" t="str">
        <f>C82</f>
        <v>槽车</v>
      </c>
      <c r="E82" s="27" t="s">
        <v>154</v>
      </c>
      <c r="F82" s="66" t="s">
        <v>152</v>
      </c>
    </row>
    <row r="83" spans="2:6" x14ac:dyDescent="0.3">
      <c r="B83" s="101"/>
      <c r="C83" s="21" t="s">
        <v>127</v>
      </c>
      <c r="D83" s="54" t="str">
        <f>C83</f>
        <v>叉车</v>
      </c>
      <c r="E83" s="22" t="s">
        <v>154</v>
      </c>
      <c r="F83" s="57" t="s">
        <v>152</v>
      </c>
    </row>
    <row r="84" spans="2:6" x14ac:dyDescent="0.3">
      <c r="B84" s="101"/>
      <c r="C84" s="21" t="s">
        <v>128</v>
      </c>
      <c r="D84" s="54" t="str">
        <f>C84</f>
        <v>料车</v>
      </c>
      <c r="E84" s="22" t="s">
        <v>154</v>
      </c>
      <c r="F84" s="57" t="s">
        <v>152</v>
      </c>
    </row>
    <row r="85" spans="2:6" x14ac:dyDescent="0.3">
      <c r="B85" s="101"/>
      <c r="C85" s="21" t="s">
        <v>129</v>
      </c>
      <c r="D85" s="54" t="str">
        <f>C85</f>
        <v>平板槽车无车头</v>
      </c>
      <c r="E85" s="22" t="s">
        <v>154</v>
      </c>
      <c r="F85" s="57" t="s">
        <v>152</v>
      </c>
    </row>
    <row r="86" spans="2:6" ht="26.25" thickBot="1" x14ac:dyDescent="0.35">
      <c r="B86" s="96"/>
      <c r="C86" s="23" t="s">
        <v>130</v>
      </c>
      <c r="D86" s="55" t="str">
        <f>C86</f>
        <v>上槽车梯子</v>
      </c>
      <c r="E86" s="28" t="s">
        <v>154</v>
      </c>
      <c r="F86" s="69" t="s">
        <v>152</v>
      </c>
    </row>
    <row r="87" spans="2:6" ht="26.25" thickBot="1" x14ac:dyDescent="0.35">
      <c r="B87" s="77" t="s">
        <v>131</v>
      </c>
      <c r="C87" s="64" t="s">
        <v>131</v>
      </c>
      <c r="D87" s="65" t="str">
        <f>C87</f>
        <v>软管站</v>
      </c>
      <c r="E87" s="20" t="s">
        <v>154</v>
      </c>
      <c r="F87" s="29" t="s">
        <v>152</v>
      </c>
    </row>
    <row r="88" spans="2:6" ht="26.25" thickBot="1" x14ac:dyDescent="0.35">
      <c r="B88" s="77" t="s">
        <v>132</v>
      </c>
      <c r="C88" s="64" t="s">
        <v>133</v>
      </c>
      <c r="D88" s="65" t="str">
        <f>C88</f>
        <v>气体钢瓶</v>
      </c>
      <c r="E88" s="20" t="s">
        <v>154</v>
      </c>
      <c r="F88" s="29" t="s">
        <v>152</v>
      </c>
    </row>
    <row r="89" spans="2:6" x14ac:dyDescent="0.3">
      <c r="B89" s="94" t="s">
        <v>134</v>
      </c>
      <c r="C89" s="26" t="s">
        <v>135</v>
      </c>
      <c r="D89" s="56" t="str">
        <f>C89</f>
        <v>窗户</v>
      </c>
      <c r="E89" s="27" t="s">
        <v>154</v>
      </c>
      <c r="F89" s="66" t="s">
        <v>203</v>
      </c>
    </row>
    <row r="90" spans="2:6" x14ac:dyDescent="0.3">
      <c r="B90" s="95"/>
      <c r="C90" s="21" t="s">
        <v>136</v>
      </c>
      <c r="D90" s="54" t="str">
        <f>C90</f>
        <v>单开门</v>
      </c>
      <c r="E90" s="22" t="s">
        <v>154</v>
      </c>
      <c r="F90" s="57" t="s">
        <v>152</v>
      </c>
    </row>
    <row r="91" spans="2:6" ht="26.25" thickBot="1" x14ac:dyDescent="0.35">
      <c r="B91" s="96"/>
      <c r="C91" s="23" t="s">
        <v>137</v>
      </c>
      <c r="D91" s="55" t="str">
        <f>C91</f>
        <v>双开门</v>
      </c>
      <c r="E91" s="28" t="s">
        <v>154</v>
      </c>
      <c r="F91" s="69" t="s">
        <v>152</v>
      </c>
    </row>
    <row r="92" spans="2:6" x14ac:dyDescent="0.3">
      <c r="B92" s="97" t="s">
        <v>162</v>
      </c>
      <c r="C92" s="26" t="s">
        <v>138</v>
      </c>
      <c r="D92" s="56" t="str">
        <f>C92</f>
        <v>吸顶防爆灯</v>
      </c>
      <c r="E92" s="27" t="s">
        <v>154</v>
      </c>
      <c r="F92" s="66" t="s">
        <v>152</v>
      </c>
    </row>
    <row r="93" spans="2:6" x14ac:dyDescent="0.3">
      <c r="B93" s="95"/>
      <c r="C93" s="21" t="s">
        <v>139</v>
      </c>
      <c r="D93" s="54" t="str">
        <f>C93</f>
        <v>路灯</v>
      </c>
      <c r="E93" s="22" t="s">
        <v>154</v>
      </c>
      <c r="F93" s="57" t="s">
        <v>152</v>
      </c>
    </row>
    <row r="94" spans="2:6" x14ac:dyDescent="0.3">
      <c r="B94" s="95"/>
      <c r="C94" s="21" t="s">
        <v>140</v>
      </c>
      <c r="D94" s="54" t="str">
        <f>C94</f>
        <v>防爆双头应急灯</v>
      </c>
      <c r="E94" s="22" t="s">
        <v>154</v>
      </c>
      <c r="F94" s="57" t="s">
        <v>152</v>
      </c>
    </row>
    <row r="95" spans="2:6" x14ac:dyDescent="0.3">
      <c r="B95" s="95"/>
      <c r="C95" s="84" t="s">
        <v>190</v>
      </c>
      <c r="D95" s="54" t="str">
        <f>C95</f>
        <v>防爆声光报警器</v>
      </c>
      <c r="E95" s="22" t="s">
        <v>154</v>
      </c>
      <c r="F95" s="57" t="s">
        <v>152</v>
      </c>
    </row>
    <row r="96" spans="2:6" x14ac:dyDescent="0.3">
      <c r="B96" s="95"/>
      <c r="C96" s="21" t="s">
        <v>141</v>
      </c>
      <c r="D96" s="54" t="str">
        <f>C96</f>
        <v>防爆安全出口标志灯</v>
      </c>
      <c r="E96" s="22" t="s">
        <v>154</v>
      </c>
      <c r="F96" s="57" t="s">
        <v>152</v>
      </c>
    </row>
    <row r="97" spans="2:6" x14ac:dyDescent="0.3">
      <c r="B97" s="95"/>
      <c r="C97" s="21" t="s">
        <v>142</v>
      </c>
      <c r="D97" s="54" t="str">
        <f>C97</f>
        <v>防爆弯杆灯(带杆)</v>
      </c>
      <c r="E97" s="22" t="s">
        <v>154</v>
      </c>
      <c r="F97" s="57" t="s">
        <v>152</v>
      </c>
    </row>
    <row r="98" spans="2:6" x14ac:dyDescent="0.3">
      <c r="B98" s="95"/>
      <c r="C98" s="21" t="s">
        <v>143</v>
      </c>
      <c r="D98" s="54" t="str">
        <f>C98</f>
        <v>防爆弯杆灯</v>
      </c>
      <c r="E98" s="22" t="s">
        <v>154</v>
      </c>
      <c r="F98" s="57" t="s">
        <v>152</v>
      </c>
    </row>
    <row r="99" spans="2:6" x14ac:dyDescent="0.3">
      <c r="B99" s="95"/>
      <c r="C99" s="21" t="s">
        <v>144</v>
      </c>
      <c r="D99" s="54" t="str">
        <f>C99</f>
        <v>防爆手动报警按钮</v>
      </c>
      <c r="E99" s="22" t="s">
        <v>154</v>
      </c>
      <c r="F99" s="57" t="s">
        <v>152</v>
      </c>
    </row>
    <row r="100" spans="2:6" x14ac:dyDescent="0.3">
      <c r="B100" s="95"/>
      <c r="C100" s="21" t="s">
        <v>145</v>
      </c>
      <c r="D100" s="54" t="str">
        <f>C100</f>
        <v>防爆接线端子箱</v>
      </c>
      <c r="E100" s="22" t="s">
        <v>154</v>
      </c>
      <c r="F100" s="58" t="s">
        <v>152</v>
      </c>
    </row>
    <row r="101" spans="2:6" x14ac:dyDescent="0.3">
      <c r="B101" s="95"/>
      <c r="C101" s="21" t="s">
        <v>146</v>
      </c>
      <c r="D101" s="54" t="str">
        <f>C101</f>
        <v>防爆消防广播</v>
      </c>
      <c r="E101" s="22" t="s">
        <v>154</v>
      </c>
      <c r="F101" s="58" t="s">
        <v>152</v>
      </c>
    </row>
    <row r="102" spans="2:6" x14ac:dyDescent="0.3">
      <c r="B102" s="95"/>
      <c r="C102" s="21" t="s">
        <v>147</v>
      </c>
      <c r="D102" s="54" t="str">
        <f>C102</f>
        <v>防爆消防电话</v>
      </c>
      <c r="E102" s="22" t="s">
        <v>154</v>
      </c>
      <c r="F102" s="58" t="s">
        <v>152</v>
      </c>
    </row>
    <row r="103" spans="2:6" x14ac:dyDescent="0.3">
      <c r="B103" s="95"/>
      <c r="C103" s="21" t="s">
        <v>148</v>
      </c>
      <c r="D103" s="54" t="str">
        <f>C103</f>
        <v>防爆疏散指示灯中</v>
      </c>
      <c r="E103" s="22" t="s">
        <v>154</v>
      </c>
      <c r="F103" s="58" t="s">
        <v>152</v>
      </c>
    </row>
    <row r="104" spans="2:6" x14ac:dyDescent="0.3">
      <c r="B104" s="95"/>
      <c r="C104" s="21" t="s">
        <v>149</v>
      </c>
      <c r="D104" s="54" t="str">
        <f>C104</f>
        <v>防爆疏散指示灯右</v>
      </c>
      <c r="E104" s="22" t="s">
        <v>154</v>
      </c>
      <c r="F104" s="58" t="s">
        <v>152</v>
      </c>
    </row>
    <row r="105" spans="2:6" ht="26.25" thickBot="1" x14ac:dyDescent="0.35">
      <c r="B105" s="95"/>
      <c r="C105" s="21" t="s">
        <v>150</v>
      </c>
      <c r="D105" s="54" t="str">
        <f>C105</f>
        <v>防爆疏散指示灯左</v>
      </c>
      <c r="E105" s="22" t="s">
        <v>154</v>
      </c>
      <c r="F105" s="58" t="s">
        <v>152</v>
      </c>
    </row>
    <row r="106" spans="2:6" ht="26.25" thickBot="1" x14ac:dyDescent="0.35">
      <c r="B106" s="77" t="s">
        <v>151</v>
      </c>
      <c r="C106" s="64" t="s">
        <v>151</v>
      </c>
      <c r="D106" s="64" t="s">
        <v>151</v>
      </c>
      <c r="E106" s="20" t="s">
        <v>154</v>
      </c>
      <c r="F106" s="33" t="s">
        <v>152</v>
      </c>
    </row>
    <row r="107" spans="2:6" ht="26.25" thickBot="1" x14ac:dyDescent="0.35">
      <c r="B107" s="18" t="s">
        <v>163</v>
      </c>
      <c r="C107" s="19" t="s">
        <v>163</v>
      </c>
      <c r="D107" s="19" t="s">
        <v>163</v>
      </c>
      <c r="E107" s="20" t="s">
        <v>154</v>
      </c>
      <c r="F107" s="33" t="s">
        <v>152</v>
      </c>
    </row>
    <row r="108" spans="2:6" ht="26.25" thickBot="1" x14ac:dyDescent="0.35">
      <c r="B108" s="18" t="s">
        <v>167</v>
      </c>
      <c r="C108" s="19" t="s">
        <v>167</v>
      </c>
      <c r="D108" s="19" t="s">
        <v>167</v>
      </c>
      <c r="E108" s="20" t="s">
        <v>154</v>
      </c>
      <c r="F108" s="33" t="s">
        <v>166</v>
      </c>
    </row>
    <row r="109" spans="2:6" ht="26.25" thickBot="1" x14ac:dyDescent="0.35">
      <c r="B109" s="18" t="s">
        <v>169</v>
      </c>
      <c r="C109" s="19" t="s">
        <v>169</v>
      </c>
      <c r="D109" s="19" t="s">
        <v>168</v>
      </c>
      <c r="E109" s="20" t="s">
        <v>154</v>
      </c>
      <c r="F109" s="33" t="s">
        <v>166</v>
      </c>
    </row>
    <row r="110" spans="2:6" ht="26.25" thickBot="1" x14ac:dyDescent="0.35">
      <c r="B110" s="18" t="s">
        <v>172</v>
      </c>
      <c r="C110" s="19" t="s">
        <v>172</v>
      </c>
      <c r="D110" s="19" t="s">
        <v>171</v>
      </c>
      <c r="E110" s="20" t="s">
        <v>154</v>
      </c>
      <c r="F110" s="33" t="s">
        <v>166</v>
      </c>
    </row>
    <row r="111" spans="2:6" ht="26.25" thickBot="1" x14ac:dyDescent="0.35">
      <c r="B111" s="18" t="s">
        <v>173</v>
      </c>
      <c r="C111" s="19" t="s">
        <v>174</v>
      </c>
      <c r="D111" s="19" t="s">
        <v>174</v>
      </c>
      <c r="E111" s="20" t="s">
        <v>154</v>
      </c>
      <c r="F111" s="33" t="s">
        <v>166</v>
      </c>
    </row>
    <row r="112" spans="2:6" ht="26.25" thickBot="1" x14ac:dyDescent="0.35">
      <c r="B112" s="18" t="s">
        <v>175</v>
      </c>
      <c r="C112" s="19" t="s">
        <v>175</v>
      </c>
      <c r="D112" s="19" t="s">
        <v>175</v>
      </c>
      <c r="E112" s="20" t="s">
        <v>154</v>
      </c>
      <c r="F112" s="33" t="s">
        <v>166</v>
      </c>
    </row>
    <row r="113" spans="2:6" ht="26.25" thickBot="1" x14ac:dyDescent="0.35">
      <c r="B113" s="88" t="s">
        <v>176</v>
      </c>
      <c r="C113" s="81" t="s">
        <v>178</v>
      </c>
      <c r="D113" s="88" t="s">
        <v>177</v>
      </c>
      <c r="E113" s="82" t="s">
        <v>154</v>
      </c>
      <c r="F113" s="33" t="s">
        <v>188</v>
      </c>
    </row>
    <row r="114" spans="2:6" ht="26.25" thickBot="1" x14ac:dyDescent="0.35">
      <c r="B114" s="89"/>
      <c r="C114" s="81" t="s">
        <v>179</v>
      </c>
      <c r="D114" s="89"/>
      <c r="E114" s="82" t="s">
        <v>154</v>
      </c>
      <c r="F114" s="33" t="s">
        <v>166</v>
      </c>
    </row>
    <row r="115" spans="2:6" ht="26.25" thickBot="1" x14ac:dyDescent="0.35">
      <c r="B115" s="89"/>
      <c r="C115" s="81" t="s">
        <v>180</v>
      </c>
      <c r="D115" s="89"/>
      <c r="E115" s="82" t="s">
        <v>154</v>
      </c>
      <c r="F115" s="33" t="s">
        <v>166</v>
      </c>
    </row>
    <row r="116" spans="2:6" ht="26.25" thickBot="1" x14ac:dyDescent="0.35">
      <c r="B116" s="89"/>
      <c r="C116" s="81" t="s">
        <v>181</v>
      </c>
      <c r="D116" s="89"/>
      <c r="E116" s="82" t="s">
        <v>154</v>
      </c>
      <c r="F116" s="33" t="s">
        <v>166</v>
      </c>
    </row>
    <row r="117" spans="2:6" ht="26.25" thickBot="1" x14ac:dyDescent="0.35">
      <c r="B117" s="89"/>
      <c r="C117" s="81" t="s">
        <v>182</v>
      </c>
      <c r="D117" s="89"/>
      <c r="E117" s="82" t="s">
        <v>154</v>
      </c>
      <c r="F117" s="33" t="s">
        <v>166</v>
      </c>
    </row>
    <row r="118" spans="2:6" ht="26.25" thickBot="1" x14ac:dyDescent="0.35">
      <c r="B118" s="90"/>
      <c r="C118" s="81" t="s">
        <v>183</v>
      </c>
      <c r="D118" s="90"/>
      <c r="E118" s="82" t="s">
        <v>154</v>
      </c>
      <c r="F118" s="33" t="s">
        <v>166</v>
      </c>
    </row>
  </sheetData>
  <mergeCells count="19">
    <mergeCell ref="B1:F1"/>
    <mergeCell ref="B25:B28"/>
    <mergeCell ref="B15:B24"/>
    <mergeCell ref="B13:B14"/>
    <mergeCell ref="B5:B12"/>
    <mergeCell ref="B113:B118"/>
    <mergeCell ref="D113:D118"/>
    <mergeCell ref="B32:B34"/>
    <mergeCell ref="B89:B91"/>
    <mergeCell ref="B92:B105"/>
    <mergeCell ref="B54:B55"/>
    <mergeCell ref="B77:B81"/>
    <mergeCell ref="B82:B86"/>
    <mergeCell ref="B56:B57"/>
    <mergeCell ref="B58:B60"/>
    <mergeCell ref="B47:B52"/>
    <mergeCell ref="B35:B46"/>
    <mergeCell ref="B71:B74"/>
    <mergeCell ref="B63:B7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2022-04-06T06:38:23Z</dcterms:modified>
</cp:coreProperties>
</file>